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КМНСК Оператор АИС\Desktop\Стенд 2025-2026\2026год\школы\"/>
    </mc:Choice>
  </mc:AlternateContent>
  <xr:revisionPtr revIDLastSave="0" documentId="13_ncr:1_{32F875F5-BC8D-42E6-9C20-3C2BB900B76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DSheet" sheetId="1" r:id="rId1"/>
  </sheets>
  <externalReferences>
    <externalReference r:id="rId2"/>
  </externalReferences>
  <definedNames>
    <definedName name="Приемы_пищи">[1]!Таблица14[Приемы пищи]</definedName>
  </definedNames>
  <calcPr calcId="191029" refMode="R1C1"/>
</workbook>
</file>

<file path=xl/calcChain.xml><?xml version="1.0" encoding="utf-8"?>
<calcChain xmlns="http://schemas.openxmlformats.org/spreadsheetml/2006/main">
  <c r="D194" i="1" l="1"/>
  <c r="C194" i="1"/>
  <c r="B194" i="1"/>
  <c r="A194" i="1"/>
  <c r="A202" i="1"/>
  <c r="B202" i="1"/>
  <c r="C202" i="1"/>
  <c r="D202" i="1"/>
  <c r="N202" i="1"/>
  <c r="A209" i="1"/>
  <c r="B209" i="1"/>
  <c r="C209" i="1"/>
  <c r="D209" i="1"/>
  <c r="N209" i="1"/>
  <c r="N95" i="1" l="1"/>
  <c r="N80" i="1"/>
  <c r="N323" i="1" l="1"/>
  <c r="D323" i="1"/>
  <c r="C323" i="1"/>
  <c r="B323" i="1"/>
  <c r="A323" i="1"/>
  <c r="D315" i="1"/>
  <c r="C315" i="1"/>
  <c r="B315" i="1"/>
  <c r="A315" i="1"/>
  <c r="N281" i="1" l="1"/>
  <c r="D281" i="1"/>
  <c r="C281" i="1"/>
  <c r="B281" i="1"/>
  <c r="A281" i="1"/>
  <c r="A265" i="1"/>
  <c r="B265" i="1"/>
  <c r="C265" i="1"/>
  <c r="D265" i="1"/>
  <c r="D217" i="1"/>
  <c r="C217" i="1"/>
  <c r="B217" i="1"/>
  <c r="A217" i="1"/>
  <c r="D169" i="1"/>
  <c r="C169" i="1"/>
  <c r="B169" i="1"/>
  <c r="A169" i="1"/>
  <c r="D144" i="1"/>
  <c r="C144" i="1"/>
  <c r="B144" i="1"/>
  <c r="A144" i="1"/>
  <c r="A161" i="1"/>
  <c r="B161" i="1"/>
  <c r="C161" i="1"/>
  <c r="D161" i="1"/>
  <c r="D152" i="1"/>
  <c r="C152" i="1"/>
  <c r="B152" i="1"/>
  <c r="A152" i="1"/>
  <c r="D111" i="1"/>
  <c r="C111" i="1"/>
  <c r="B111" i="1"/>
  <c r="A111" i="1"/>
  <c r="D88" i="1"/>
  <c r="C88" i="1"/>
  <c r="B88" i="1"/>
  <c r="A88" i="1"/>
  <c r="A95" i="1"/>
  <c r="B95" i="1"/>
  <c r="C95" i="1"/>
  <c r="D95" i="1"/>
  <c r="A35" i="1"/>
  <c r="B35" i="1"/>
  <c r="C35" i="1"/>
  <c r="D35" i="1"/>
  <c r="C29" i="1"/>
  <c r="B29" i="1"/>
  <c r="A29" i="1"/>
  <c r="A52" i="1"/>
  <c r="B52" i="1"/>
  <c r="C52" i="1"/>
  <c r="D52" i="1"/>
  <c r="D29" i="1"/>
  <c r="N225" i="1"/>
  <c r="D225" i="1"/>
  <c r="C225" i="1"/>
  <c r="B225" i="1"/>
  <c r="A225" i="1"/>
  <c r="N217" i="1"/>
  <c r="N169" i="1"/>
  <c r="N161" i="1"/>
  <c r="N111" i="1"/>
  <c r="N52" i="1"/>
  <c r="N144" i="1"/>
  <c r="D307" i="1" l="1"/>
  <c r="C307" i="1"/>
  <c r="B307" i="1"/>
  <c r="A307" i="1"/>
  <c r="D273" i="1"/>
  <c r="C273" i="1"/>
  <c r="B273" i="1"/>
  <c r="A273" i="1"/>
  <c r="D258" i="1"/>
  <c r="C258" i="1"/>
  <c r="B258" i="1"/>
  <c r="A258" i="1"/>
  <c r="D250" i="1"/>
  <c r="C250" i="1"/>
  <c r="B250" i="1"/>
  <c r="A250" i="1"/>
  <c r="D136" i="1"/>
  <c r="C136" i="1"/>
  <c r="B136" i="1"/>
  <c r="A136" i="1"/>
  <c r="D103" i="1"/>
  <c r="C103" i="1"/>
  <c r="B103" i="1"/>
  <c r="A103" i="1"/>
  <c r="D80" i="1"/>
  <c r="C80" i="1"/>
  <c r="B80" i="1"/>
  <c r="A80" i="1"/>
  <c r="D44" i="1"/>
  <c r="C44" i="1"/>
  <c r="B44" i="1"/>
  <c r="A44" i="1"/>
  <c r="D21" i="1"/>
  <c r="C21" i="1"/>
  <c r="B21" i="1"/>
  <c r="A21" i="1"/>
  <c r="N315" i="1"/>
  <c r="N307" i="1"/>
  <c r="N273" i="1"/>
  <c r="N265" i="1"/>
  <c r="N258" i="1"/>
  <c r="N250" i="1"/>
  <c r="N194" i="1"/>
  <c r="N152" i="1"/>
  <c r="N136" i="1"/>
  <c r="N103" i="1"/>
  <c r="N88" i="1"/>
  <c r="N21" i="1"/>
  <c r="N44" i="1"/>
  <c r="N35" i="1"/>
  <c r="N29" i="1"/>
</calcChain>
</file>

<file path=xl/sharedStrings.xml><?xml version="1.0" encoding="utf-8"?>
<sst xmlns="http://schemas.openxmlformats.org/spreadsheetml/2006/main" count="426" uniqueCount="105">
  <si>
    <t>Утверждаю,</t>
  </si>
  <si>
    <t>Согласовано:</t>
  </si>
  <si>
    <t>Белки, г</t>
  </si>
  <si>
    <t>Жиры, г</t>
  </si>
  <si>
    <t>Углеводы, г</t>
  </si>
  <si>
    <t>ЭЦ, ккал</t>
  </si>
  <si>
    <t>№ Рец.</t>
  </si>
  <si>
    <t>Наименование блюд</t>
  </si>
  <si>
    <t>Выход, г</t>
  </si>
  <si>
    <t>Цена, руб.</t>
  </si>
  <si>
    <t>1141,09</t>
  </si>
  <si>
    <t>686</t>
  </si>
  <si>
    <t>693</t>
  </si>
  <si>
    <t>Батон</t>
  </si>
  <si>
    <t>139</t>
  </si>
  <si>
    <t>Суп картофельный с бобовыми</t>
  </si>
  <si>
    <t>Гренки из пшеничного хлеба</t>
  </si>
  <si>
    <t>706,03</t>
  </si>
  <si>
    <t>897</t>
  </si>
  <si>
    <t>Хлеб пшеничный</t>
  </si>
  <si>
    <t>1148</t>
  </si>
  <si>
    <t>Хлеб ржаной</t>
  </si>
  <si>
    <t>1111</t>
  </si>
  <si>
    <t>Технолог:</t>
  </si>
  <si>
    <t>705</t>
  </si>
  <si>
    <t>Напиток из плодов шиповника</t>
  </si>
  <si>
    <t>928</t>
  </si>
  <si>
    <t>Компот из смеси сухофруктов</t>
  </si>
  <si>
    <t>124</t>
  </si>
  <si>
    <t>Щи из свежей капусты с картофелем со сметаной</t>
  </si>
  <si>
    <t>828</t>
  </si>
  <si>
    <t>Каша гречневая вязкая</t>
  </si>
  <si>
    <t>883</t>
  </si>
  <si>
    <t>902</t>
  </si>
  <si>
    <t>Молоко сгущенное</t>
  </si>
  <si>
    <t>1015</t>
  </si>
  <si>
    <t>Суп-лапша на курином бульоне</t>
  </si>
  <si>
    <t>1237</t>
  </si>
  <si>
    <t>Птица запеченная</t>
  </si>
  <si>
    <t>894,01</t>
  </si>
  <si>
    <t>Хлеб пшеничный.</t>
  </si>
  <si>
    <t>334</t>
  </si>
  <si>
    <t>Макаронные изделия запеченные с сыром</t>
  </si>
  <si>
    <t>976</t>
  </si>
  <si>
    <t>Яблоки свежие</t>
  </si>
  <si>
    <t>1021,15</t>
  </si>
  <si>
    <t>Борщ с капустой и картофелем, мясом, сметаной</t>
  </si>
  <si>
    <t>Борщ с капустой, картофелем и сметаной</t>
  </si>
  <si>
    <t>1030</t>
  </si>
  <si>
    <t>437,06</t>
  </si>
  <si>
    <t>1242</t>
  </si>
  <si>
    <t>Морс ягодный</t>
  </si>
  <si>
    <t>Макаронные изделия отварные с маслом</t>
  </si>
  <si>
    <t>Компот из свежих яблок</t>
  </si>
  <si>
    <t>Печенье детское</t>
  </si>
  <si>
    <t>Чай с лимоном</t>
  </si>
  <si>
    <t>Чай с сахаром</t>
  </si>
  <si>
    <t>Гуляш из мяса свинины</t>
  </si>
  <si>
    <t xml:space="preserve"> ООО "Азбука питания"</t>
  </si>
  <si>
    <t>Суп картофельный с бобовыми с мясом</t>
  </si>
  <si>
    <t>Рассольник ленинградский со сметаной и мясом</t>
  </si>
  <si>
    <t>Щи из св капусты с картофелем, мясом и сметаной</t>
  </si>
  <si>
    <t>Сырники</t>
  </si>
  <si>
    <t>Маффин ванильный</t>
  </si>
  <si>
    <t>Каша пшенная молочная  с маслом сливочным</t>
  </si>
  <si>
    <t>Каша ячневая молочная с маслом сливочным</t>
  </si>
  <si>
    <t>Каша ячневая молочная  с маслом сливочным</t>
  </si>
  <si>
    <t>Каша пшенная молочная с маслом сливочным</t>
  </si>
  <si>
    <t>Морковь отварная</t>
  </si>
  <si>
    <t>Пюре картофельное</t>
  </si>
  <si>
    <t>Гуляш из курицы</t>
  </si>
  <si>
    <t>Капуста тушеная</t>
  </si>
  <si>
    <t>Печенье Детское</t>
  </si>
  <si>
    <t>Горошек зеленый консервированный</t>
  </si>
  <si>
    <t>Сыр порциями</t>
  </si>
  <si>
    <t>Рис припущенный</t>
  </si>
  <si>
    <t>Каша рисовая молочная с маслом сливочным</t>
  </si>
  <si>
    <t>250</t>
  </si>
  <si>
    <t>Суп-лапша на курином бульоне со сметаной</t>
  </si>
  <si>
    <t>Рис припущенный с овощами</t>
  </si>
  <si>
    <t xml:space="preserve">Слойка </t>
  </si>
  <si>
    <t>Яйцо отварное</t>
  </si>
  <si>
    <t>Меню от 12л Каменск-Уральский ШУ Двухразовое питание 324р</t>
  </si>
  <si>
    <t>Меню от 12л Каменск-Уральский ШУ завтрак 135р</t>
  </si>
  <si>
    <t>Меню 7-11л Каменск-Уральский ШУ завтрак 113р</t>
  </si>
  <si>
    <t>Меню 7-11л Каменск-Уральский ШУ обед 158р</t>
  </si>
  <si>
    <t>Меню от 12л Каменск-Уральский ШУ завтрак 135р родплата</t>
  </si>
  <si>
    <t>Биточек мясной рубленный</t>
  </si>
  <si>
    <t xml:space="preserve">Рассольник ленинградский со сметаной </t>
  </si>
  <si>
    <t>Соус томатный</t>
  </si>
  <si>
    <t>Сыр (порциями)</t>
  </si>
  <si>
    <t>Бутерброд с маслом сливочным и сыром</t>
  </si>
  <si>
    <t xml:space="preserve">Директор </t>
  </si>
  <si>
    <t>______________Е.А.Широканова</t>
  </si>
  <si>
    <t>Директор образовательного учреждения</t>
  </si>
  <si>
    <t>Суфле Рыбка</t>
  </si>
  <si>
    <t>Котлета из мяса кур с соусом томатным</t>
  </si>
  <si>
    <t>499/540</t>
  </si>
  <si>
    <t>Напиток с витаминами "Витошка" для детей дошкольного и школьного возраста</t>
  </si>
  <si>
    <t>на 30 марта 2026 г.</t>
  </si>
  <si>
    <t>на 31 марта 2026 г.</t>
  </si>
  <si>
    <t>на 01 преля 2026 г.</t>
  </si>
  <si>
    <t>на 02 преля 2026 г.</t>
  </si>
  <si>
    <t>на 03 преля 2026 г.</t>
  </si>
  <si>
    <t>на 04 преля 2026 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</si>
</sst>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8"/>
      <name val="Arial"/>
    </font>
    <font>
      <sz val="10"/>
      <name val="Arial"/>
      <family val="2"/>
      <charset val="204"/>
    </font>
    <font>
      <b/>
      <sz val="10"/>
      <name val="Arial Narrow"/>
      <family val="2"/>
      <charset val="204"/>
    </font>
    <font>
      <b/>
      <sz val="10"/>
      <name val="Arial"/>
      <family val="2"/>
      <charset val="204"/>
    </font>
    <font>
      <b/>
      <sz val="11"/>
      <name val="Arial"/>
      <family val="2"/>
      <charset val="204"/>
    </font>
    <font>
      <sz val="10"/>
      <name val="Arial"/>
    </font>
    <font>
      <sz val="10"/>
      <name val="Arial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3" fillId="0" borderId="2" xfId="0" applyFont="1" applyBorder="1" applyAlignment="1">
      <alignment horizontal="center"/>
    </xf>
    <xf numFmtId="2" fontId="1" fillId="0" borderId="2" xfId="0" applyNumberFormat="1" applyFont="1" applyBorder="1" applyAlignment="1">
      <alignment horizontal="right"/>
    </xf>
    <xf numFmtId="0" fontId="1" fillId="0" borderId="2" xfId="0" applyFont="1" applyBorder="1" applyAlignment="1">
      <alignment horizontal="center"/>
    </xf>
    <xf numFmtId="0" fontId="1" fillId="0" borderId="2" xfId="0" applyFont="1" applyBorder="1" applyAlignment="1">
      <alignment horizontal="left"/>
    </xf>
    <xf numFmtId="2" fontId="1" fillId="0" borderId="2" xfId="0" applyNumberFormat="1" applyFont="1" applyBorder="1" applyAlignment="1">
      <alignment horizontal="right" vertical="center"/>
    </xf>
    <xf numFmtId="1" fontId="1" fillId="0" borderId="2" xfId="0" applyNumberFormat="1" applyFont="1" applyBorder="1" applyAlignment="1">
      <alignment horizontal="right"/>
    </xf>
    <xf numFmtId="2" fontId="3" fillId="0" borderId="2" xfId="0" applyNumberFormat="1" applyFont="1" applyBorder="1" applyAlignment="1">
      <alignment horizontal="right"/>
    </xf>
    <xf numFmtId="4" fontId="3" fillId="0" borderId="2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right" vertical="center"/>
    </xf>
    <xf numFmtId="0" fontId="1" fillId="0" borderId="2" xfId="0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right"/>
    </xf>
    <xf numFmtId="0" fontId="5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right" vertical="center"/>
    </xf>
    <xf numFmtId="2" fontId="6" fillId="0" borderId="2" xfId="0" applyNumberFormat="1" applyFont="1" applyBorder="1" applyAlignment="1">
      <alignment horizontal="right"/>
    </xf>
    <xf numFmtId="0" fontId="1" fillId="0" borderId="2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4" fillId="0" borderId="2" xfId="0" applyFont="1" applyBorder="1" applyAlignment="1">
      <alignment horizontal="center"/>
    </xf>
    <xf numFmtId="0" fontId="5" fillId="0" borderId="2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horizontal="center"/>
    </xf>
    <xf numFmtId="0" fontId="1" fillId="0" borderId="4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5" fillId="0" borderId="3" xfId="0" applyFont="1" applyBorder="1" applyAlignment="1">
      <alignment horizontal="left"/>
    </xf>
    <xf numFmtId="0" fontId="5" fillId="0" borderId="5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285750</xdr:colOff>
      <xdr:row>0</xdr:row>
      <xdr:rowOff>0</xdr:rowOff>
    </xdr:from>
    <xdr:to>
      <xdr:col>11</xdr:col>
      <xdr:colOff>561975</xdr:colOff>
      <xdr:row>12</xdr:row>
      <xdr:rowOff>123825</xdr:rowOff>
    </xdr:to>
    <xdr:sp macro="" textlink="">
      <xdr:nvSpPr>
        <xdr:cNvPr id="2" name="Имя " descr="Descr 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 rot="4891935">
          <a:off x="5424488" y="795337"/>
          <a:ext cx="3067050" cy="1476375"/>
        </a:xfrm>
        <a:prstGeom prst="rect">
          <a:avLst/>
        </a:prstGeom>
        <a:noFill/>
        <a:ln>
          <a:noFill/>
        </a:ln>
      </xdr:spPr>
    </xdr:sp>
    <xdr:clientData/>
  </xdr:twoCellAnchor>
  <xdr:twoCellAnchor>
    <xdr:from>
      <xdr:col>7</xdr:col>
      <xdr:colOff>209550</xdr:colOff>
      <xdr:row>0</xdr:row>
      <xdr:rowOff>209550</xdr:rowOff>
    </xdr:from>
    <xdr:to>
      <xdr:col>13</xdr:col>
      <xdr:colOff>219075</xdr:colOff>
      <xdr:row>5</xdr:row>
      <xdr:rowOff>114300</xdr:rowOff>
    </xdr:to>
    <xdr:sp macro="" textlink="">
      <xdr:nvSpPr>
        <xdr:cNvPr id="3" name="Имя " descr="Descr 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prstGeom prst="rect">
          <a:avLst/>
        </a:prstGeom>
        <a:noFill/>
        <a:ln>
          <a:noFill/>
        </a:ln>
      </xdr:spPr>
    </xdr:sp>
    <xdr:clientData/>
  </xdr:twoCellAnchor>
  <xdr:twoCellAnchor>
    <xdr:from>
      <xdr:col>7</xdr:col>
      <xdr:colOff>542925</xdr:colOff>
      <xdr:row>57</xdr:row>
      <xdr:rowOff>114300</xdr:rowOff>
    </xdr:from>
    <xdr:to>
      <xdr:col>13</xdr:col>
      <xdr:colOff>447675</xdr:colOff>
      <xdr:row>62</xdr:row>
      <xdr:rowOff>104775</xdr:rowOff>
    </xdr:to>
    <xdr:sp macro="" textlink="">
      <xdr:nvSpPr>
        <xdr:cNvPr id="4" name="Имя " descr="Descr 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prstGeom prst="rect">
          <a:avLst/>
        </a:prstGeom>
        <a:noFill/>
        <a:ln>
          <a:noFill/>
        </a:ln>
      </xdr:spPr>
    </xdr:sp>
    <xdr:clientData/>
  </xdr:twoCellAnchor>
  <xdr:twoCellAnchor>
    <xdr:from>
      <xdr:col>7</xdr:col>
      <xdr:colOff>209550</xdr:colOff>
      <xdr:row>57</xdr:row>
      <xdr:rowOff>209550</xdr:rowOff>
    </xdr:from>
    <xdr:to>
      <xdr:col>13</xdr:col>
      <xdr:colOff>219075</xdr:colOff>
      <xdr:row>62</xdr:row>
      <xdr:rowOff>114300</xdr:rowOff>
    </xdr:to>
    <xdr:sp macro="" textlink="">
      <xdr:nvSpPr>
        <xdr:cNvPr id="5" name="Имя " descr="Descr 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prstGeom prst="rect">
          <a:avLst/>
        </a:prstGeom>
        <a:noFill/>
        <a:ln>
          <a:noFill/>
        </a:ln>
      </xdr:spPr>
    </xdr:sp>
    <xdr:clientData/>
  </xdr:twoCellAnchor>
  <xdr:twoCellAnchor>
    <xdr:from>
      <xdr:col>7</xdr:col>
      <xdr:colOff>542925</xdr:colOff>
      <xdr:row>114</xdr:row>
      <xdr:rowOff>114300</xdr:rowOff>
    </xdr:from>
    <xdr:to>
      <xdr:col>13</xdr:col>
      <xdr:colOff>447675</xdr:colOff>
      <xdr:row>119</xdr:row>
      <xdr:rowOff>104775</xdr:rowOff>
    </xdr:to>
    <xdr:sp macro="" textlink="">
      <xdr:nvSpPr>
        <xdr:cNvPr id="6" name="Имя " descr="Descr 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prstGeom prst="rect">
          <a:avLst/>
        </a:prstGeom>
        <a:noFill/>
        <a:ln>
          <a:noFill/>
        </a:ln>
      </xdr:spPr>
    </xdr:sp>
    <xdr:clientData/>
  </xdr:twoCellAnchor>
  <xdr:twoCellAnchor>
    <xdr:from>
      <xdr:col>7</xdr:col>
      <xdr:colOff>209550</xdr:colOff>
      <xdr:row>114</xdr:row>
      <xdr:rowOff>209550</xdr:rowOff>
    </xdr:from>
    <xdr:to>
      <xdr:col>13</xdr:col>
      <xdr:colOff>219075</xdr:colOff>
      <xdr:row>119</xdr:row>
      <xdr:rowOff>114300</xdr:rowOff>
    </xdr:to>
    <xdr:sp macro="" textlink="">
      <xdr:nvSpPr>
        <xdr:cNvPr id="7" name="Имя " descr="Descr 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prstGeom prst="rect">
          <a:avLst/>
        </a:prstGeom>
        <a:noFill/>
        <a:ln>
          <a:noFill/>
        </a:ln>
      </xdr:spPr>
    </xdr:sp>
    <xdr:clientData/>
  </xdr:twoCellAnchor>
  <xdr:twoCellAnchor>
    <xdr:from>
      <xdr:col>7</xdr:col>
      <xdr:colOff>542925</xdr:colOff>
      <xdr:row>173</xdr:row>
      <xdr:rowOff>114300</xdr:rowOff>
    </xdr:from>
    <xdr:to>
      <xdr:col>13</xdr:col>
      <xdr:colOff>447675</xdr:colOff>
      <xdr:row>178</xdr:row>
      <xdr:rowOff>104775</xdr:rowOff>
    </xdr:to>
    <xdr:sp macro="" textlink="">
      <xdr:nvSpPr>
        <xdr:cNvPr id="8" name="Имя " descr="Descr 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prstGeom prst="rect">
          <a:avLst/>
        </a:prstGeom>
        <a:noFill/>
        <a:ln>
          <a:noFill/>
        </a:ln>
      </xdr:spPr>
    </xdr:sp>
    <xdr:clientData/>
  </xdr:twoCellAnchor>
  <xdr:twoCellAnchor>
    <xdr:from>
      <xdr:col>7</xdr:col>
      <xdr:colOff>209550</xdr:colOff>
      <xdr:row>173</xdr:row>
      <xdr:rowOff>209550</xdr:rowOff>
    </xdr:from>
    <xdr:to>
      <xdr:col>13</xdr:col>
      <xdr:colOff>219075</xdr:colOff>
      <xdr:row>178</xdr:row>
      <xdr:rowOff>114300</xdr:rowOff>
    </xdr:to>
    <xdr:sp macro="" textlink="">
      <xdr:nvSpPr>
        <xdr:cNvPr id="9" name="Имя " descr="Descr 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prstGeom prst="rect">
          <a:avLst/>
        </a:prstGeom>
        <a:noFill/>
        <a:ln>
          <a:noFill/>
        </a:ln>
      </xdr:spPr>
    </xdr:sp>
    <xdr:clientData/>
  </xdr:twoCellAnchor>
  <xdr:twoCellAnchor>
    <xdr:from>
      <xdr:col>8</xdr:col>
      <xdr:colOff>161925</xdr:colOff>
      <xdr:row>229</xdr:row>
      <xdr:rowOff>114300</xdr:rowOff>
    </xdr:from>
    <xdr:to>
      <xdr:col>13</xdr:col>
      <xdr:colOff>666750</xdr:colOff>
      <xdr:row>234</xdr:row>
      <xdr:rowOff>104775</xdr:rowOff>
    </xdr:to>
    <xdr:sp macro="" textlink="">
      <xdr:nvSpPr>
        <xdr:cNvPr id="10" name="Имя " descr="Descr 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5229225" y="40947975"/>
          <a:ext cx="3895725" cy="1743075"/>
        </a:xfrm>
        <a:prstGeom prst="rect">
          <a:avLst/>
        </a:prstGeom>
        <a:noFill/>
        <a:ln>
          <a:noFill/>
        </a:ln>
      </xdr:spPr>
    </xdr:sp>
    <xdr:clientData/>
  </xdr:twoCellAnchor>
  <xdr:twoCellAnchor>
    <xdr:from>
      <xdr:col>7</xdr:col>
      <xdr:colOff>209550</xdr:colOff>
      <xdr:row>229</xdr:row>
      <xdr:rowOff>209550</xdr:rowOff>
    </xdr:from>
    <xdr:to>
      <xdr:col>13</xdr:col>
      <xdr:colOff>219075</xdr:colOff>
      <xdr:row>234</xdr:row>
      <xdr:rowOff>114300</xdr:rowOff>
    </xdr:to>
    <xdr:sp macro="" textlink="">
      <xdr:nvSpPr>
        <xdr:cNvPr id="11" name="Имя " descr="Descr 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prstGeom prst="rect">
          <a:avLst/>
        </a:prstGeom>
        <a:noFill/>
        <a:ln>
          <a:noFill/>
        </a:ln>
      </xdr:spPr>
    </xdr:sp>
    <xdr:clientData/>
  </xdr:twoCellAnchor>
  <xdr:twoCellAnchor>
    <xdr:from>
      <xdr:col>7</xdr:col>
      <xdr:colOff>542925</xdr:colOff>
      <xdr:row>285</xdr:row>
      <xdr:rowOff>114300</xdr:rowOff>
    </xdr:from>
    <xdr:to>
      <xdr:col>13</xdr:col>
      <xdr:colOff>447675</xdr:colOff>
      <xdr:row>290</xdr:row>
      <xdr:rowOff>104775</xdr:rowOff>
    </xdr:to>
    <xdr:sp macro="" textlink="">
      <xdr:nvSpPr>
        <xdr:cNvPr id="12" name="Имя " descr="Descr 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prstGeom prst="rect">
          <a:avLst/>
        </a:prstGeom>
        <a:noFill/>
        <a:ln>
          <a:noFill/>
        </a:ln>
      </xdr:spPr>
    </xdr:sp>
    <xdr:clientData/>
  </xdr:twoCellAnchor>
  <xdr:twoCellAnchor>
    <xdr:from>
      <xdr:col>7</xdr:col>
      <xdr:colOff>209550</xdr:colOff>
      <xdr:row>285</xdr:row>
      <xdr:rowOff>209550</xdr:rowOff>
    </xdr:from>
    <xdr:to>
      <xdr:col>13</xdr:col>
      <xdr:colOff>219075</xdr:colOff>
      <xdr:row>290</xdr:row>
      <xdr:rowOff>114300</xdr:rowOff>
    </xdr:to>
    <xdr:sp macro="" textlink="">
      <xdr:nvSpPr>
        <xdr:cNvPr id="13" name="Имя " descr="Descr 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prstGeom prst="rect">
          <a:avLst/>
        </a:prstGeom>
        <a:noFill/>
        <a:ln>
          <a:noFill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&#1050;&#1052;&#1053;&#1057;&#1050;%20&#1054;&#1087;&#1077;&#1088;&#1072;&#1090;&#1086;&#1088;%20&#1040;&#1048;&#1057;\Desktop\&#1096;&#1072;&#1073;&#1083;&#1086;&#1085;&#1099;%20&#1040;&#1048;&#1057;%202025\2\&#1085;&#1086;&#1103;&#1073;&#1088;&#1100;\10-14.11\11.11.xlsx" TargetMode="External"/><Relationship Id="rId1" Type="http://schemas.openxmlformats.org/officeDocument/2006/relationships/externalLinkPath" Target="/Users/&#1050;&#1052;&#1053;&#1057;&#1050;%20&#1054;&#1087;&#1077;&#1088;&#1072;&#1090;&#1086;&#1088;%20&#1040;&#1048;&#1057;/Desktop/&#1096;&#1072;&#1073;&#1083;&#1086;&#1085;&#1099;%20&#1040;&#1048;&#1057;%202025/2/&#1085;&#1086;&#1103;&#1073;&#1088;&#1100;/10-14.11/11.1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Инструкция"/>
      <sheetName val="Справочники"/>
      <sheetName val="Организованное питание"/>
      <sheetName val="Неорганизованное питание"/>
      <sheetName val="Сводная таблица"/>
      <sheetName val="Шаблон"/>
      <sheetName val="11.11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autoPageBreaks="0" fitToPage="1"/>
  </sheetPr>
  <dimension ref="A1:X327"/>
  <sheetViews>
    <sheetView tabSelected="1" topLeftCell="A295" workbookViewId="0">
      <selection activeCell="D217" sqref="D217"/>
    </sheetView>
  </sheetViews>
  <sheetFormatPr defaultColWidth="10.5" defaultRowHeight="11.45" customHeight="1"/>
  <cols>
    <col min="1" max="1" width="15.1640625" style="1" customWidth="1"/>
    <col min="2" max="8" width="10.5" style="1" customWidth="1"/>
    <col min="9" max="9" width="15.1640625" style="1" customWidth="1"/>
    <col min="10" max="11" width="10.5" style="1" customWidth="1"/>
    <col min="12" max="12" width="12.6640625" style="1" customWidth="1"/>
    <col min="13" max="13" width="10.5" style="1" customWidth="1"/>
    <col min="14" max="14" width="15.1640625" style="1" customWidth="1"/>
    <col min="15" max="24" width="10.5" style="1" customWidth="1"/>
  </cols>
  <sheetData>
    <row r="1" spans="1:14" s="1" customFormat="1" ht="66" customHeight="1">
      <c r="N1" s="2" t="s">
        <v>0</v>
      </c>
    </row>
    <row r="2" spans="1:14" ht="12.95" customHeight="1">
      <c r="A2" s="3" t="s">
        <v>1</v>
      </c>
      <c r="N2" s="2" t="s">
        <v>92</v>
      </c>
    </row>
    <row r="3" spans="1:14" ht="12.95" customHeight="1">
      <c r="A3" s="3" t="s">
        <v>94</v>
      </c>
      <c r="N3" s="2" t="s">
        <v>58</v>
      </c>
    </row>
    <row r="4" spans="1:14" s="1" customFormat="1" ht="15.95" customHeight="1">
      <c r="A4" s="24"/>
      <c r="B4" s="24"/>
      <c r="N4" s="2" t="s">
        <v>93</v>
      </c>
    </row>
    <row r="5" spans="1:14" s="1" customFormat="1" ht="30.95" customHeight="1"/>
    <row r="6" spans="1:14" ht="12.95" customHeight="1">
      <c r="A6" s="25" t="s">
        <v>99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</row>
    <row r="7" spans="1:14" ht="12.95" customHeight="1">
      <c r="A7" s="4" t="s">
        <v>2</v>
      </c>
      <c r="B7" s="4" t="s">
        <v>3</v>
      </c>
      <c r="C7" s="4" t="s">
        <v>4</v>
      </c>
      <c r="D7" s="4" t="s">
        <v>5</v>
      </c>
      <c r="E7" s="4" t="s">
        <v>6</v>
      </c>
      <c r="F7" s="26" t="s">
        <v>7</v>
      </c>
      <c r="G7" s="26"/>
      <c r="H7" s="26"/>
      <c r="I7" s="26"/>
      <c r="J7" s="26"/>
      <c r="K7" s="26"/>
      <c r="L7" s="26"/>
      <c r="M7" s="4" t="s">
        <v>8</v>
      </c>
      <c r="N7" s="4" t="s">
        <v>9</v>
      </c>
    </row>
    <row r="8" spans="1:14" ht="15" customHeight="1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</row>
    <row r="9" spans="1:14" ht="15" customHeight="1">
      <c r="A9" s="22" t="s">
        <v>82</v>
      </c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</row>
    <row r="10" spans="1:14" ht="12.95" customHeight="1">
      <c r="A10" s="15">
        <v>11.45</v>
      </c>
      <c r="B10" s="15">
        <v>8.33</v>
      </c>
      <c r="C10" s="15">
        <v>35.33</v>
      </c>
      <c r="D10" s="15">
        <v>311.77999999999997</v>
      </c>
      <c r="E10" s="16">
        <v>235.05</v>
      </c>
      <c r="F10" s="23" t="s">
        <v>76</v>
      </c>
      <c r="G10" s="23"/>
      <c r="H10" s="23"/>
      <c r="I10" s="23"/>
      <c r="J10" s="23"/>
      <c r="K10" s="23"/>
      <c r="L10" s="23"/>
      <c r="M10" s="17" t="s">
        <v>77</v>
      </c>
      <c r="N10" s="18">
        <v>50.3</v>
      </c>
    </row>
    <row r="11" spans="1:14" ht="12.95" customHeight="1">
      <c r="A11" s="5">
        <v>4.5</v>
      </c>
      <c r="B11" s="5">
        <v>6</v>
      </c>
      <c r="C11" s="5">
        <v>34</v>
      </c>
      <c r="D11" s="5">
        <v>244.2</v>
      </c>
      <c r="E11" s="6" t="s">
        <v>10</v>
      </c>
      <c r="F11" s="20" t="s">
        <v>54</v>
      </c>
      <c r="G11" s="20"/>
      <c r="H11" s="20"/>
      <c r="I11" s="20"/>
      <c r="J11" s="20"/>
      <c r="K11" s="20"/>
      <c r="L11" s="20"/>
      <c r="M11" s="14">
        <v>60</v>
      </c>
      <c r="N11" s="8">
        <v>25</v>
      </c>
    </row>
    <row r="12" spans="1:14" ht="12.95" customHeight="1">
      <c r="A12" s="5">
        <v>0.09</v>
      </c>
      <c r="B12" s="5">
        <v>0</v>
      </c>
      <c r="C12" s="5">
        <v>15.16</v>
      </c>
      <c r="D12" s="5">
        <v>79.8</v>
      </c>
      <c r="E12" s="6" t="s">
        <v>11</v>
      </c>
      <c r="F12" s="20" t="s">
        <v>55</v>
      </c>
      <c r="G12" s="20"/>
      <c r="H12" s="20"/>
      <c r="I12" s="20"/>
      <c r="J12" s="20"/>
      <c r="K12" s="20"/>
      <c r="L12" s="20"/>
      <c r="M12" s="14">
        <v>200</v>
      </c>
      <c r="N12" s="8">
        <v>6.67</v>
      </c>
    </row>
    <row r="13" spans="1:14" ht="12.95" customHeight="1">
      <c r="A13" s="5">
        <v>5.27</v>
      </c>
      <c r="B13" s="5">
        <v>6.44</v>
      </c>
      <c r="C13" s="5">
        <v>13.62</v>
      </c>
      <c r="D13" s="5">
        <v>130.63999999999999</v>
      </c>
      <c r="E13" s="6">
        <v>3</v>
      </c>
      <c r="F13" s="20" t="s">
        <v>91</v>
      </c>
      <c r="G13" s="20"/>
      <c r="H13" s="20"/>
      <c r="I13" s="20"/>
      <c r="J13" s="20"/>
      <c r="K13" s="20"/>
      <c r="L13" s="20"/>
      <c r="M13" s="14">
        <v>45</v>
      </c>
      <c r="N13" s="8">
        <v>53.03</v>
      </c>
    </row>
    <row r="14" spans="1:14" ht="12.95" customHeight="1">
      <c r="A14" s="5">
        <v>7.31</v>
      </c>
      <c r="B14" s="5">
        <v>7.11</v>
      </c>
      <c r="C14" s="5">
        <v>21.48</v>
      </c>
      <c r="D14" s="5">
        <v>191.13</v>
      </c>
      <c r="E14" s="6" t="s">
        <v>14</v>
      </c>
      <c r="F14" s="20" t="s">
        <v>59</v>
      </c>
      <c r="G14" s="20"/>
      <c r="H14" s="20"/>
      <c r="I14" s="20"/>
      <c r="J14" s="20"/>
      <c r="K14" s="20"/>
      <c r="L14" s="20"/>
      <c r="M14" s="14">
        <v>250</v>
      </c>
      <c r="N14" s="8">
        <v>47.23</v>
      </c>
    </row>
    <row r="15" spans="1:14" ht="12.95" customHeight="1">
      <c r="A15" s="15">
        <v>7.77</v>
      </c>
      <c r="B15" s="15">
        <v>9.5</v>
      </c>
      <c r="C15" s="15">
        <v>15.99</v>
      </c>
      <c r="D15" s="15">
        <v>243.45</v>
      </c>
      <c r="E15" s="16">
        <v>827</v>
      </c>
      <c r="F15" s="23" t="s">
        <v>87</v>
      </c>
      <c r="G15" s="23"/>
      <c r="H15" s="23"/>
      <c r="I15" s="23"/>
      <c r="J15" s="23"/>
      <c r="K15" s="23"/>
      <c r="L15" s="23"/>
      <c r="M15" s="17">
        <v>100</v>
      </c>
      <c r="N15" s="18">
        <v>85.79</v>
      </c>
    </row>
    <row r="16" spans="1:14" ht="12.95" customHeight="1">
      <c r="A16" s="15">
        <v>0.18</v>
      </c>
      <c r="B16" s="15">
        <v>6</v>
      </c>
      <c r="C16" s="15">
        <v>1.73</v>
      </c>
      <c r="D16" s="15">
        <v>16.68</v>
      </c>
      <c r="E16" s="16">
        <v>540</v>
      </c>
      <c r="F16" s="23" t="s">
        <v>89</v>
      </c>
      <c r="G16" s="23"/>
      <c r="H16" s="23"/>
      <c r="I16" s="23"/>
      <c r="J16" s="23"/>
      <c r="K16" s="23"/>
      <c r="L16" s="23"/>
      <c r="M16" s="17">
        <v>30</v>
      </c>
      <c r="N16" s="18">
        <v>6.33</v>
      </c>
    </row>
    <row r="17" spans="1:14" ht="12.95" customHeight="1">
      <c r="A17" s="5">
        <v>7.6</v>
      </c>
      <c r="B17" s="5">
        <v>4.8</v>
      </c>
      <c r="C17" s="5">
        <v>33.44</v>
      </c>
      <c r="D17" s="5">
        <v>262.13</v>
      </c>
      <c r="E17" s="6">
        <v>516</v>
      </c>
      <c r="F17" s="20" t="s">
        <v>52</v>
      </c>
      <c r="G17" s="20"/>
      <c r="H17" s="20"/>
      <c r="I17" s="20"/>
      <c r="J17" s="20"/>
      <c r="K17" s="20"/>
      <c r="L17" s="20"/>
      <c r="M17" s="14">
        <v>180</v>
      </c>
      <c r="N17" s="8">
        <v>19.309999999999999</v>
      </c>
    </row>
    <row r="18" spans="1:14" ht="12.95" customHeight="1">
      <c r="A18" s="9">
        <v>0</v>
      </c>
      <c r="B18" s="9">
        <v>0</v>
      </c>
      <c r="C18" s="5">
        <v>19</v>
      </c>
      <c r="D18" s="5">
        <v>80</v>
      </c>
      <c r="E18" s="6" t="s">
        <v>17</v>
      </c>
      <c r="F18" s="20" t="s">
        <v>98</v>
      </c>
      <c r="G18" s="20"/>
      <c r="H18" s="20"/>
      <c r="I18" s="20"/>
      <c r="J18" s="20"/>
      <c r="K18" s="20"/>
      <c r="L18" s="20"/>
      <c r="M18" s="14">
        <v>200</v>
      </c>
      <c r="N18" s="8">
        <v>19.73</v>
      </c>
    </row>
    <row r="19" spans="1:14" ht="12.95" customHeight="1">
      <c r="A19" s="5">
        <v>3.25</v>
      </c>
      <c r="B19" s="5">
        <v>1.33</v>
      </c>
      <c r="C19" s="5">
        <v>17.84</v>
      </c>
      <c r="D19" s="5">
        <v>96.8</v>
      </c>
      <c r="E19" s="6" t="s">
        <v>18</v>
      </c>
      <c r="F19" s="20" t="s">
        <v>19</v>
      </c>
      <c r="G19" s="20"/>
      <c r="H19" s="20"/>
      <c r="I19" s="20"/>
      <c r="J19" s="20"/>
      <c r="K19" s="20"/>
      <c r="L19" s="20"/>
      <c r="M19" s="14">
        <v>40</v>
      </c>
      <c r="N19" s="8">
        <v>5.71</v>
      </c>
    </row>
    <row r="20" spans="1:14" ht="12.95" customHeight="1">
      <c r="A20" s="5">
        <v>2.98</v>
      </c>
      <c r="B20" s="5">
        <v>1.4</v>
      </c>
      <c r="C20" s="5">
        <v>16.98</v>
      </c>
      <c r="D20" s="5">
        <v>90.7</v>
      </c>
      <c r="E20" s="6" t="s">
        <v>20</v>
      </c>
      <c r="F20" s="20" t="s">
        <v>21</v>
      </c>
      <c r="G20" s="20"/>
      <c r="H20" s="20"/>
      <c r="I20" s="20"/>
      <c r="J20" s="20"/>
      <c r="K20" s="20"/>
      <c r="L20" s="20"/>
      <c r="M20" s="14">
        <v>35</v>
      </c>
      <c r="N20" s="8">
        <v>4.9000000000000004</v>
      </c>
    </row>
    <row r="21" spans="1:14" ht="12.95" customHeight="1">
      <c r="A21" s="10">
        <f>SUM(A10:A20)</f>
        <v>50.4</v>
      </c>
      <c r="B21" s="10">
        <f>SUM(B10:B20)</f>
        <v>50.909999999999989</v>
      </c>
      <c r="C21" s="10">
        <f>SUM(C10:C20)</f>
        <v>224.57</v>
      </c>
      <c r="D21" s="11">
        <f>SUM(D10:D20)</f>
        <v>1747.31</v>
      </c>
      <c r="E21" s="7"/>
      <c r="F21" s="21"/>
      <c r="G21" s="21"/>
      <c r="H21" s="21"/>
      <c r="I21" s="21"/>
      <c r="J21" s="21"/>
      <c r="K21" s="21"/>
      <c r="L21" s="21"/>
      <c r="M21" s="12"/>
      <c r="N21" s="13">
        <f>SUM(N10:N20)</f>
        <v>323.99999999999994</v>
      </c>
    </row>
    <row r="22" spans="1:14" ht="15" customHeight="1">
      <c r="A22" s="22" t="s">
        <v>83</v>
      </c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</row>
    <row r="23" spans="1:14" ht="12.95" customHeight="1">
      <c r="A23" s="5">
        <v>4.7</v>
      </c>
      <c r="B23" s="5">
        <v>4.4000000000000004</v>
      </c>
      <c r="C23" s="5">
        <v>17.18</v>
      </c>
      <c r="D23" s="5">
        <v>135.32</v>
      </c>
      <c r="E23" s="6" t="s">
        <v>14</v>
      </c>
      <c r="F23" s="20" t="s">
        <v>15</v>
      </c>
      <c r="G23" s="20"/>
      <c r="H23" s="20"/>
      <c r="I23" s="20"/>
      <c r="J23" s="20"/>
      <c r="K23" s="20"/>
      <c r="L23" s="20"/>
      <c r="M23" s="14">
        <v>200</v>
      </c>
      <c r="N23" s="8">
        <v>17.91</v>
      </c>
    </row>
    <row r="24" spans="1:14" ht="12.95" customHeight="1">
      <c r="A24" s="15">
        <v>7.77</v>
      </c>
      <c r="B24" s="15">
        <v>9.5</v>
      </c>
      <c r="C24" s="15">
        <v>15.99</v>
      </c>
      <c r="D24" s="15">
        <v>243.45</v>
      </c>
      <c r="E24" s="16">
        <v>827</v>
      </c>
      <c r="F24" s="33" t="s">
        <v>87</v>
      </c>
      <c r="G24" s="34"/>
      <c r="H24" s="34"/>
      <c r="I24" s="34"/>
      <c r="J24" s="34"/>
      <c r="K24" s="34"/>
      <c r="L24" s="35"/>
      <c r="M24" s="17">
        <v>100</v>
      </c>
      <c r="N24" s="18">
        <v>85.79</v>
      </c>
    </row>
    <row r="25" spans="1:14" ht="12.95" customHeight="1">
      <c r="A25" s="5">
        <v>6.34</v>
      </c>
      <c r="B25" s="5">
        <v>4</v>
      </c>
      <c r="C25" s="5">
        <v>27.87</v>
      </c>
      <c r="D25" s="5">
        <v>218.45</v>
      </c>
      <c r="E25" s="6">
        <v>516</v>
      </c>
      <c r="F25" s="20" t="s">
        <v>52</v>
      </c>
      <c r="G25" s="20"/>
      <c r="H25" s="20"/>
      <c r="I25" s="20"/>
      <c r="J25" s="20"/>
      <c r="K25" s="20"/>
      <c r="L25" s="20"/>
      <c r="M25" s="14">
        <v>150</v>
      </c>
      <c r="N25" s="8">
        <v>16.09</v>
      </c>
    </row>
    <row r="26" spans="1:14" ht="12.95" customHeight="1">
      <c r="A26" s="5">
        <v>0.09</v>
      </c>
      <c r="B26" s="5">
        <v>0</v>
      </c>
      <c r="C26" s="5">
        <v>15.16</v>
      </c>
      <c r="D26" s="5">
        <v>79.8</v>
      </c>
      <c r="E26" s="6" t="s">
        <v>11</v>
      </c>
      <c r="F26" s="20" t="s">
        <v>55</v>
      </c>
      <c r="G26" s="20"/>
      <c r="H26" s="20"/>
      <c r="I26" s="20"/>
      <c r="J26" s="20"/>
      <c r="K26" s="20"/>
      <c r="L26" s="20"/>
      <c r="M26" s="14">
        <v>200</v>
      </c>
      <c r="N26" s="8">
        <v>6.67</v>
      </c>
    </row>
    <row r="27" spans="1:14" ht="12.95" customHeight="1">
      <c r="A27" s="5">
        <v>2.4300000000000002</v>
      </c>
      <c r="B27" s="5">
        <v>1</v>
      </c>
      <c r="C27" s="5">
        <v>12.24</v>
      </c>
      <c r="D27" s="5">
        <v>72.599999999999994</v>
      </c>
      <c r="E27" s="6" t="s">
        <v>18</v>
      </c>
      <c r="F27" s="20" t="s">
        <v>19</v>
      </c>
      <c r="G27" s="20"/>
      <c r="H27" s="20"/>
      <c r="I27" s="20"/>
      <c r="J27" s="20"/>
      <c r="K27" s="20"/>
      <c r="L27" s="20"/>
      <c r="M27" s="14">
        <v>30</v>
      </c>
      <c r="N27" s="8">
        <v>4.34</v>
      </c>
    </row>
    <row r="28" spans="1:14" ht="12.95" customHeight="1">
      <c r="A28" s="5">
        <v>2.56</v>
      </c>
      <c r="B28" s="5">
        <v>1.2</v>
      </c>
      <c r="C28" s="5">
        <v>13.34</v>
      </c>
      <c r="D28" s="5">
        <v>77.760000000000005</v>
      </c>
      <c r="E28" s="6" t="s">
        <v>20</v>
      </c>
      <c r="F28" s="20" t="s">
        <v>21</v>
      </c>
      <c r="G28" s="20"/>
      <c r="H28" s="20"/>
      <c r="I28" s="20"/>
      <c r="J28" s="20"/>
      <c r="K28" s="20"/>
      <c r="L28" s="20"/>
      <c r="M28" s="14">
        <v>30</v>
      </c>
      <c r="N28" s="8">
        <v>4.2</v>
      </c>
    </row>
    <row r="29" spans="1:14" ht="12.95" customHeight="1">
      <c r="A29" s="10">
        <f>SUM(A23:A28)</f>
        <v>23.889999999999997</v>
      </c>
      <c r="B29" s="10">
        <f>SUM(B23:B28)</f>
        <v>20.099999999999998</v>
      </c>
      <c r="C29" s="10">
        <f>SUM(C23:C28)</f>
        <v>101.78</v>
      </c>
      <c r="D29" s="10">
        <f>SUM(D23:D28)</f>
        <v>827.38</v>
      </c>
      <c r="E29" s="7"/>
      <c r="F29" s="21"/>
      <c r="G29" s="21"/>
      <c r="H29" s="21"/>
      <c r="I29" s="21"/>
      <c r="J29" s="21"/>
      <c r="K29" s="21"/>
      <c r="L29" s="21"/>
      <c r="M29" s="12"/>
      <c r="N29" s="13">
        <f>SUM(N23:N28)</f>
        <v>135</v>
      </c>
    </row>
    <row r="30" spans="1:14" ht="15" customHeight="1">
      <c r="A30" s="22" t="s">
        <v>84</v>
      </c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</row>
    <row r="31" spans="1:14" ht="12.95" customHeight="1">
      <c r="A31" s="15">
        <v>9.6199999999999992</v>
      </c>
      <c r="B31" s="15">
        <v>7</v>
      </c>
      <c r="C31" s="15">
        <v>29.68</v>
      </c>
      <c r="D31" s="15">
        <v>254.9</v>
      </c>
      <c r="E31" s="16">
        <v>235.05</v>
      </c>
      <c r="F31" s="23" t="s">
        <v>76</v>
      </c>
      <c r="G31" s="23"/>
      <c r="H31" s="23"/>
      <c r="I31" s="23"/>
      <c r="J31" s="23"/>
      <c r="K31" s="23"/>
      <c r="L31" s="23"/>
      <c r="M31" s="17">
        <v>200</v>
      </c>
      <c r="N31" s="18">
        <v>40.24</v>
      </c>
    </row>
    <row r="32" spans="1:14" ht="12.95" customHeight="1">
      <c r="A32" s="5">
        <v>0.09</v>
      </c>
      <c r="B32" s="5">
        <v>0</v>
      </c>
      <c r="C32" s="5">
        <v>15.16</v>
      </c>
      <c r="D32" s="5">
        <v>79.8</v>
      </c>
      <c r="E32" s="6" t="s">
        <v>11</v>
      </c>
      <c r="F32" s="20" t="s">
        <v>55</v>
      </c>
      <c r="G32" s="20"/>
      <c r="H32" s="20"/>
      <c r="I32" s="20"/>
      <c r="J32" s="20"/>
      <c r="K32" s="20"/>
      <c r="L32" s="20"/>
      <c r="M32" s="14">
        <v>200</v>
      </c>
      <c r="N32" s="8">
        <v>6.67</v>
      </c>
    </row>
    <row r="33" spans="1:14" ht="12.95" customHeight="1">
      <c r="A33" s="5">
        <v>4.5</v>
      </c>
      <c r="B33" s="5">
        <v>6</v>
      </c>
      <c r="C33" s="5">
        <v>34</v>
      </c>
      <c r="D33" s="5">
        <v>244.2</v>
      </c>
      <c r="E33" s="6" t="s">
        <v>10</v>
      </c>
      <c r="F33" s="20" t="s">
        <v>54</v>
      </c>
      <c r="G33" s="20"/>
      <c r="H33" s="20"/>
      <c r="I33" s="20"/>
      <c r="J33" s="20"/>
      <c r="K33" s="20"/>
      <c r="L33" s="20"/>
      <c r="M33" s="14">
        <v>60</v>
      </c>
      <c r="N33" s="8">
        <v>25</v>
      </c>
    </row>
    <row r="34" spans="1:14" ht="12.95" customHeight="1">
      <c r="A34" s="5">
        <v>4.68</v>
      </c>
      <c r="B34" s="5">
        <v>5.72</v>
      </c>
      <c r="C34" s="5">
        <v>12.11</v>
      </c>
      <c r="D34" s="5">
        <v>116.12</v>
      </c>
      <c r="E34" s="6">
        <v>3</v>
      </c>
      <c r="F34" s="20" t="s">
        <v>91</v>
      </c>
      <c r="G34" s="20"/>
      <c r="H34" s="20"/>
      <c r="I34" s="20"/>
      <c r="J34" s="20"/>
      <c r="K34" s="20"/>
      <c r="L34" s="20"/>
      <c r="M34" s="14">
        <v>40</v>
      </c>
      <c r="N34" s="8">
        <v>41.09</v>
      </c>
    </row>
    <row r="35" spans="1:14" ht="12.95" customHeight="1">
      <c r="A35" s="10">
        <f>SUM(A31:A34)</f>
        <v>18.89</v>
      </c>
      <c r="B35" s="10">
        <f>SUM(B31:B34)</f>
        <v>18.72</v>
      </c>
      <c r="C35" s="10">
        <f>SUM(C31:C34)</f>
        <v>90.95</v>
      </c>
      <c r="D35" s="10">
        <f>SUM(D31:D34)</f>
        <v>695.02</v>
      </c>
      <c r="E35" s="7"/>
      <c r="F35" s="21"/>
      <c r="G35" s="21"/>
      <c r="H35" s="21"/>
      <c r="I35" s="21"/>
      <c r="J35" s="21"/>
      <c r="K35" s="21"/>
      <c r="L35" s="21"/>
      <c r="M35" s="12"/>
      <c r="N35" s="13">
        <f>SUM(N31:N34)</f>
        <v>113</v>
      </c>
    </row>
    <row r="36" spans="1:14" ht="15" customHeight="1">
      <c r="A36" s="22" t="s">
        <v>85</v>
      </c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</row>
    <row r="37" spans="1:14" ht="12.95" customHeight="1">
      <c r="A37" s="5">
        <v>5.85</v>
      </c>
      <c r="B37" s="5">
        <v>5.69</v>
      </c>
      <c r="C37" s="5">
        <v>17.18</v>
      </c>
      <c r="D37" s="5">
        <v>152.9</v>
      </c>
      <c r="E37" s="6" t="s">
        <v>14</v>
      </c>
      <c r="F37" s="20" t="s">
        <v>59</v>
      </c>
      <c r="G37" s="20"/>
      <c r="H37" s="20"/>
      <c r="I37" s="20"/>
      <c r="J37" s="20"/>
      <c r="K37" s="20"/>
      <c r="L37" s="20"/>
      <c r="M37" s="14">
        <v>200</v>
      </c>
      <c r="N37" s="8">
        <v>25.02</v>
      </c>
    </row>
    <row r="38" spans="1:14" ht="12.95" customHeight="1">
      <c r="A38" s="15">
        <v>7.79</v>
      </c>
      <c r="B38" s="15">
        <v>9.5</v>
      </c>
      <c r="C38" s="15">
        <v>15.99</v>
      </c>
      <c r="D38" s="15">
        <v>243.45</v>
      </c>
      <c r="E38" s="16">
        <v>827</v>
      </c>
      <c r="F38" s="23" t="s">
        <v>87</v>
      </c>
      <c r="G38" s="23"/>
      <c r="H38" s="23"/>
      <c r="I38" s="23"/>
      <c r="J38" s="23"/>
      <c r="K38" s="23"/>
      <c r="L38" s="23"/>
      <c r="M38" s="17">
        <v>100</v>
      </c>
      <c r="N38" s="18">
        <v>85.79</v>
      </c>
    </row>
    <row r="39" spans="1:14" ht="12.95" customHeight="1">
      <c r="A39" s="15">
        <v>0.12</v>
      </c>
      <c r="B39" s="15">
        <v>6</v>
      </c>
      <c r="C39" s="15">
        <v>1.63</v>
      </c>
      <c r="D39" s="15">
        <v>16.68</v>
      </c>
      <c r="E39" s="16">
        <v>540</v>
      </c>
      <c r="F39" s="23" t="s">
        <v>89</v>
      </c>
      <c r="G39" s="23"/>
      <c r="H39" s="23"/>
      <c r="I39" s="23"/>
      <c r="J39" s="23"/>
      <c r="K39" s="23"/>
      <c r="L39" s="23"/>
      <c r="M39" s="17">
        <v>20</v>
      </c>
      <c r="N39" s="18">
        <v>4.25</v>
      </c>
    </row>
    <row r="40" spans="1:14" ht="12.95" customHeight="1">
      <c r="A40" s="5">
        <v>6.34</v>
      </c>
      <c r="B40" s="5">
        <v>4</v>
      </c>
      <c r="C40" s="5">
        <v>28.87</v>
      </c>
      <c r="D40" s="5">
        <v>218.45</v>
      </c>
      <c r="E40" s="6">
        <v>516</v>
      </c>
      <c r="F40" s="20" t="s">
        <v>52</v>
      </c>
      <c r="G40" s="20"/>
      <c r="H40" s="20"/>
      <c r="I40" s="20"/>
      <c r="J40" s="20"/>
      <c r="K40" s="20"/>
      <c r="L40" s="20"/>
      <c r="M40" s="14">
        <v>150</v>
      </c>
      <c r="N40" s="8">
        <v>16.09</v>
      </c>
    </row>
    <row r="41" spans="1:14" ht="12.95" customHeight="1">
      <c r="A41" s="9">
        <v>0</v>
      </c>
      <c r="B41" s="9">
        <v>0</v>
      </c>
      <c r="C41" s="5">
        <v>19</v>
      </c>
      <c r="D41" s="5">
        <v>80</v>
      </c>
      <c r="E41" s="6" t="s">
        <v>17</v>
      </c>
      <c r="F41" s="20" t="s">
        <v>98</v>
      </c>
      <c r="G41" s="20"/>
      <c r="H41" s="20"/>
      <c r="I41" s="20"/>
      <c r="J41" s="20"/>
      <c r="K41" s="20"/>
      <c r="L41" s="20"/>
      <c r="M41" s="14">
        <v>200</v>
      </c>
      <c r="N41" s="8">
        <v>19.73</v>
      </c>
    </row>
    <row r="42" spans="1:14" ht="12.95" customHeight="1">
      <c r="A42" s="5">
        <v>2.0299999999999998</v>
      </c>
      <c r="B42" s="5">
        <v>0.83</v>
      </c>
      <c r="C42" s="5">
        <v>11.15</v>
      </c>
      <c r="D42" s="5">
        <v>60.5</v>
      </c>
      <c r="E42" s="6" t="s">
        <v>18</v>
      </c>
      <c r="F42" s="20" t="s">
        <v>19</v>
      </c>
      <c r="G42" s="20"/>
      <c r="H42" s="20"/>
      <c r="I42" s="20"/>
      <c r="J42" s="20"/>
      <c r="K42" s="20"/>
      <c r="L42" s="20"/>
      <c r="M42" s="14">
        <v>25</v>
      </c>
      <c r="N42" s="8">
        <v>3.62</v>
      </c>
    </row>
    <row r="43" spans="1:14" ht="12.95" customHeight="1">
      <c r="A43" s="5">
        <v>2.13</v>
      </c>
      <c r="B43" s="5">
        <v>1</v>
      </c>
      <c r="C43" s="5">
        <v>12.13</v>
      </c>
      <c r="D43" s="5">
        <v>64.8</v>
      </c>
      <c r="E43" s="6" t="s">
        <v>20</v>
      </c>
      <c r="F43" s="20" t="s">
        <v>21</v>
      </c>
      <c r="G43" s="20"/>
      <c r="H43" s="20"/>
      <c r="I43" s="20"/>
      <c r="J43" s="20"/>
      <c r="K43" s="20"/>
      <c r="L43" s="20"/>
      <c r="M43" s="14">
        <v>25</v>
      </c>
      <c r="N43" s="8">
        <v>3.5</v>
      </c>
    </row>
    <row r="44" spans="1:14" ht="12.75" customHeight="1">
      <c r="A44" s="10">
        <f>SUM(A37:A43)</f>
        <v>24.26</v>
      </c>
      <c r="B44" s="10">
        <f>SUM(B37:B43)</f>
        <v>27.02</v>
      </c>
      <c r="C44" s="10">
        <f>SUM(C37:C43)</f>
        <v>105.95</v>
      </c>
      <c r="D44" s="10">
        <f>SUM(D37:D43)</f>
        <v>836.78</v>
      </c>
      <c r="E44" s="7"/>
      <c r="F44" s="21"/>
      <c r="G44" s="21"/>
      <c r="H44" s="21"/>
      <c r="I44" s="21"/>
      <c r="J44" s="21"/>
      <c r="K44" s="21"/>
      <c r="L44" s="21"/>
      <c r="M44" s="12"/>
      <c r="N44" s="13">
        <f>SUM(N37:N43)</f>
        <v>158</v>
      </c>
    </row>
    <row r="45" spans="1:14" ht="15" customHeight="1">
      <c r="A45" s="22" t="s">
        <v>86</v>
      </c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</row>
    <row r="46" spans="1:14" ht="12.95" customHeight="1">
      <c r="A46" s="5">
        <v>4.7</v>
      </c>
      <c r="B46" s="5">
        <v>4.4000000000000004</v>
      </c>
      <c r="C46" s="5">
        <v>17.18</v>
      </c>
      <c r="D46" s="5">
        <v>135.32</v>
      </c>
      <c r="E46" s="6" t="s">
        <v>14</v>
      </c>
      <c r="F46" s="20" t="s">
        <v>15</v>
      </c>
      <c r="G46" s="20"/>
      <c r="H46" s="20"/>
      <c r="I46" s="20"/>
      <c r="J46" s="20"/>
      <c r="K46" s="20"/>
      <c r="L46" s="20"/>
      <c r="M46" s="14">
        <v>200</v>
      </c>
      <c r="N46" s="8">
        <v>17.91</v>
      </c>
    </row>
    <row r="47" spans="1:14" ht="12.95" customHeight="1">
      <c r="A47" s="15">
        <v>7.77</v>
      </c>
      <c r="B47" s="15">
        <v>9.5</v>
      </c>
      <c r="C47" s="15">
        <v>15.99</v>
      </c>
      <c r="D47" s="15">
        <v>243.45</v>
      </c>
      <c r="E47" s="16">
        <v>827</v>
      </c>
      <c r="F47" s="23" t="s">
        <v>87</v>
      </c>
      <c r="G47" s="23"/>
      <c r="H47" s="23"/>
      <c r="I47" s="23"/>
      <c r="J47" s="23"/>
      <c r="K47" s="23"/>
      <c r="L47" s="23"/>
      <c r="M47" s="17">
        <v>100</v>
      </c>
      <c r="N47" s="18">
        <v>85.79</v>
      </c>
    </row>
    <row r="48" spans="1:14" ht="12.95" customHeight="1">
      <c r="A48" s="5">
        <v>6.34</v>
      </c>
      <c r="B48" s="5">
        <v>4</v>
      </c>
      <c r="C48" s="5">
        <v>27.87</v>
      </c>
      <c r="D48" s="5">
        <v>218.45</v>
      </c>
      <c r="E48" s="6">
        <v>516</v>
      </c>
      <c r="F48" s="20" t="s">
        <v>52</v>
      </c>
      <c r="G48" s="20"/>
      <c r="H48" s="20"/>
      <c r="I48" s="20"/>
      <c r="J48" s="20"/>
      <c r="K48" s="20"/>
      <c r="L48" s="20"/>
      <c r="M48" s="14">
        <v>150</v>
      </c>
      <c r="N48" s="8">
        <v>16.09</v>
      </c>
    </row>
    <row r="49" spans="1:14" ht="12.95" customHeight="1">
      <c r="A49" s="5">
        <v>0.09</v>
      </c>
      <c r="B49" s="5">
        <v>0</v>
      </c>
      <c r="C49" s="5">
        <v>15.16</v>
      </c>
      <c r="D49" s="5">
        <v>79.8</v>
      </c>
      <c r="E49" s="6" t="s">
        <v>11</v>
      </c>
      <c r="F49" s="20" t="s">
        <v>55</v>
      </c>
      <c r="G49" s="20"/>
      <c r="H49" s="20"/>
      <c r="I49" s="20"/>
      <c r="J49" s="20"/>
      <c r="K49" s="20"/>
      <c r="L49" s="20"/>
      <c r="M49" s="14">
        <v>200</v>
      </c>
      <c r="N49" s="8">
        <v>6.67</v>
      </c>
    </row>
    <row r="50" spans="1:14" ht="12.95" customHeight="1">
      <c r="A50" s="5">
        <v>2.4300000000000002</v>
      </c>
      <c r="B50" s="5">
        <v>1</v>
      </c>
      <c r="C50" s="5">
        <v>12.24</v>
      </c>
      <c r="D50" s="5">
        <v>72.599999999999994</v>
      </c>
      <c r="E50" s="6" t="s">
        <v>18</v>
      </c>
      <c r="F50" s="20" t="s">
        <v>19</v>
      </c>
      <c r="G50" s="20"/>
      <c r="H50" s="20"/>
      <c r="I50" s="20"/>
      <c r="J50" s="20"/>
      <c r="K50" s="20"/>
      <c r="L50" s="20"/>
      <c r="M50" s="14">
        <v>30</v>
      </c>
      <c r="N50" s="8">
        <v>4.34</v>
      </c>
    </row>
    <row r="51" spans="1:14" ht="12.95" customHeight="1">
      <c r="A51" s="5">
        <v>2.56</v>
      </c>
      <c r="B51" s="5">
        <v>1.2</v>
      </c>
      <c r="C51" s="5">
        <v>13.34</v>
      </c>
      <c r="D51" s="5">
        <v>77.760000000000005</v>
      </c>
      <c r="E51" s="6" t="s">
        <v>20</v>
      </c>
      <c r="F51" s="20" t="s">
        <v>21</v>
      </c>
      <c r="G51" s="20"/>
      <c r="H51" s="20"/>
      <c r="I51" s="20"/>
      <c r="J51" s="20"/>
      <c r="K51" s="20"/>
      <c r="L51" s="20"/>
      <c r="M51" s="14">
        <v>30</v>
      </c>
      <c r="N51" s="8">
        <v>4.2</v>
      </c>
    </row>
    <row r="52" spans="1:14" ht="12.95" customHeight="1">
      <c r="A52" s="10">
        <f>SUM(A46:A51)</f>
        <v>23.889999999999997</v>
      </c>
      <c r="B52" s="10">
        <f>SUM(B46:B51)</f>
        <v>20.099999999999998</v>
      </c>
      <c r="C52" s="10">
        <f>SUM(C46:C51)</f>
        <v>101.78</v>
      </c>
      <c r="D52" s="10">
        <f>SUM(D46:D51)</f>
        <v>827.38</v>
      </c>
      <c r="E52" s="7"/>
      <c r="F52" s="21"/>
      <c r="G52" s="21"/>
      <c r="H52" s="21"/>
      <c r="I52" s="21"/>
      <c r="J52" s="21"/>
      <c r="K52" s="21"/>
      <c r="L52" s="21"/>
      <c r="M52" s="12"/>
      <c r="N52" s="13">
        <f>SUM(N46:N51)</f>
        <v>135</v>
      </c>
    </row>
    <row r="53" spans="1:14" ht="11.1" customHeight="1"/>
    <row r="54" spans="1:14" ht="11.1" customHeight="1"/>
    <row r="55" spans="1:14" ht="15" customHeight="1">
      <c r="A55" s="3" t="s">
        <v>23</v>
      </c>
    </row>
    <row r="56" spans="1:14" ht="12.95" customHeight="1">
      <c r="A56" s="24"/>
      <c r="B56" s="24"/>
    </row>
    <row r="57" spans="1:14" s="1" customFormat="1" ht="11.1" customHeight="1"/>
    <row r="58" spans="1:14" s="1" customFormat="1" ht="66" customHeight="1">
      <c r="N58" s="2" t="s">
        <v>0</v>
      </c>
    </row>
    <row r="59" spans="1:14" ht="12.95" customHeight="1">
      <c r="A59" s="3" t="s">
        <v>1</v>
      </c>
      <c r="N59" s="2" t="s">
        <v>92</v>
      </c>
    </row>
    <row r="60" spans="1:14" ht="12.95" customHeight="1">
      <c r="A60" s="3" t="s">
        <v>94</v>
      </c>
      <c r="N60" s="2" t="s">
        <v>58</v>
      </c>
    </row>
    <row r="61" spans="1:14" s="1" customFormat="1" ht="15.95" customHeight="1">
      <c r="A61" s="24"/>
      <c r="B61" s="24"/>
      <c r="N61" s="2" t="s">
        <v>93</v>
      </c>
    </row>
    <row r="62" spans="1:14" s="1" customFormat="1" ht="30.95" customHeight="1"/>
    <row r="63" spans="1:14" ht="12.95" customHeight="1">
      <c r="A63" s="25" t="s">
        <v>100</v>
      </c>
      <c r="B63" s="25"/>
      <c r="C63" s="25"/>
      <c r="D63" s="25"/>
      <c r="E63" s="25"/>
      <c r="F63" s="25"/>
      <c r="G63" s="25"/>
      <c r="H63" s="25"/>
      <c r="I63" s="25"/>
      <c r="J63" s="25"/>
      <c r="K63" s="25"/>
      <c r="L63" s="25"/>
      <c r="M63" s="25"/>
      <c r="N63" s="25"/>
    </row>
    <row r="64" spans="1:14" ht="12.95" customHeight="1">
      <c r="A64" s="4" t="s">
        <v>2</v>
      </c>
      <c r="B64" s="4" t="s">
        <v>3</v>
      </c>
      <c r="C64" s="4" t="s">
        <v>4</v>
      </c>
      <c r="D64" s="4" t="s">
        <v>5</v>
      </c>
      <c r="E64" s="4" t="s">
        <v>6</v>
      </c>
      <c r="F64" s="26" t="s">
        <v>7</v>
      </c>
      <c r="G64" s="26"/>
      <c r="H64" s="26"/>
      <c r="I64" s="26"/>
      <c r="J64" s="26"/>
      <c r="K64" s="26"/>
      <c r="L64" s="26"/>
      <c r="M64" s="4" t="s">
        <v>8</v>
      </c>
      <c r="N64" s="4" t="s">
        <v>9</v>
      </c>
    </row>
    <row r="65" spans="1:15" ht="15" customHeight="1">
      <c r="A65" s="22"/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</row>
    <row r="66" spans="1:15" ht="15" customHeight="1">
      <c r="A66" s="22" t="s">
        <v>82</v>
      </c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</row>
    <row r="67" spans="1:15" ht="12.95" customHeight="1">
      <c r="A67" s="5">
        <v>0.76</v>
      </c>
      <c r="B67" s="5">
        <v>3</v>
      </c>
      <c r="C67" s="5">
        <v>2.95</v>
      </c>
      <c r="D67" s="5">
        <v>9</v>
      </c>
      <c r="E67" s="6">
        <v>1488</v>
      </c>
      <c r="F67" s="20" t="s">
        <v>68</v>
      </c>
      <c r="G67" s="20"/>
      <c r="H67" s="20"/>
      <c r="I67" s="20"/>
      <c r="J67" s="20"/>
      <c r="K67" s="20"/>
      <c r="L67" s="20"/>
      <c r="M67" s="14">
        <v>60</v>
      </c>
      <c r="N67" s="8">
        <v>11.09</v>
      </c>
      <c r="O67" s="1">
        <v>18.48</v>
      </c>
    </row>
    <row r="68" spans="1:15" ht="12.95" customHeight="1">
      <c r="A68" s="15">
        <v>10.17</v>
      </c>
      <c r="B68" s="15">
        <v>9.9</v>
      </c>
      <c r="C68" s="15">
        <v>9.85</v>
      </c>
      <c r="D68" s="19">
        <v>246.9</v>
      </c>
      <c r="E68" s="16">
        <v>96</v>
      </c>
      <c r="F68" s="33" t="s">
        <v>95</v>
      </c>
      <c r="G68" s="34"/>
      <c r="H68" s="34"/>
      <c r="I68" s="34"/>
      <c r="J68" s="34"/>
      <c r="K68" s="34"/>
      <c r="L68" s="35"/>
      <c r="M68" s="17">
        <v>100</v>
      </c>
      <c r="N68" s="18">
        <v>68.989999999999995</v>
      </c>
    </row>
    <row r="69" spans="1:15" ht="12.95" customHeight="1">
      <c r="A69" s="15">
        <v>0.14000000000000001</v>
      </c>
      <c r="B69" s="15">
        <v>6</v>
      </c>
      <c r="C69" s="15">
        <v>1.63</v>
      </c>
      <c r="D69" s="15">
        <v>16.68</v>
      </c>
      <c r="E69" s="16">
        <v>540</v>
      </c>
      <c r="F69" s="23" t="s">
        <v>89</v>
      </c>
      <c r="G69" s="23"/>
      <c r="H69" s="23"/>
      <c r="I69" s="23"/>
      <c r="J69" s="23"/>
      <c r="K69" s="23"/>
      <c r="L69" s="23"/>
      <c r="M69" s="17">
        <v>20</v>
      </c>
      <c r="N69" s="18">
        <v>4.25</v>
      </c>
    </row>
    <row r="70" spans="1:15" ht="12.95" customHeight="1">
      <c r="A70" s="5">
        <v>3.91</v>
      </c>
      <c r="B70" s="5">
        <v>6</v>
      </c>
      <c r="C70" s="5">
        <v>24.04</v>
      </c>
      <c r="D70" s="5">
        <v>183.75</v>
      </c>
      <c r="E70" s="6">
        <v>995</v>
      </c>
      <c r="F70" s="20" t="s">
        <v>69</v>
      </c>
      <c r="G70" s="20"/>
      <c r="H70" s="20"/>
      <c r="I70" s="20"/>
      <c r="J70" s="20"/>
      <c r="K70" s="20"/>
      <c r="L70" s="20"/>
      <c r="M70" s="14">
        <v>180</v>
      </c>
      <c r="N70" s="8">
        <v>35.57</v>
      </c>
      <c r="O70" s="1">
        <v>29.72</v>
      </c>
    </row>
    <row r="71" spans="1:15" ht="12.95" customHeight="1">
      <c r="A71" s="5">
        <v>0.68</v>
      </c>
      <c r="B71" s="5">
        <v>0</v>
      </c>
      <c r="C71" s="5">
        <v>27.62</v>
      </c>
      <c r="D71" s="5">
        <v>128.6</v>
      </c>
      <c r="E71" s="6" t="s">
        <v>24</v>
      </c>
      <c r="F71" s="20" t="s">
        <v>25</v>
      </c>
      <c r="G71" s="20"/>
      <c r="H71" s="20"/>
      <c r="I71" s="20"/>
      <c r="J71" s="20"/>
      <c r="K71" s="20"/>
      <c r="L71" s="20"/>
      <c r="M71" s="14">
        <v>200</v>
      </c>
      <c r="N71" s="8">
        <v>9.02</v>
      </c>
    </row>
    <row r="72" spans="1:15" ht="12.95" customHeight="1">
      <c r="A72" s="5">
        <v>1.5</v>
      </c>
      <c r="B72" s="5">
        <v>1</v>
      </c>
      <c r="C72" s="5">
        <v>12.5</v>
      </c>
      <c r="D72" s="5">
        <v>78.2</v>
      </c>
      <c r="E72" s="6" t="s">
        <v>12</v>
      </c>
      <c r="F72" s="20" t="s">
        <v>13</v>
      </c>
      <c r="G72" s="20"/>
      <c r="H72" s="20"/>
      <c r="I72" s="20"/>
      <c r="J72" s="20"/>
      <c r="K72" s="20"/>
      <c r="L72" s="20"/>
      <c r="M72" s="14">
        <v>30</v>
      </c>
      <c r="N72" s="8">
        <v>6.08</v>
      </c>
    </row>
    <row r="73" spans="1:15" ht="12.95" customHeight="1">
      <c r="A73" s="5">
        <v>3.34</v>
      </c>
      <c r="B73" s="5">
        <v>10.36</v>
      </c>
      <c r="C73" s="5">
        <v>9.14</v>
      </c>
      <c r="D73" s="5">
        <v>201.6</v>
      </c>
      <c r="E73" s="6">
        <v>124</v>
      </c>
      <c r="F73" s="20" t="s">
        <v>61</v>
      </c>
      <c r="G73" s="20"/>
      <c r="H73" s="20"/>
      <c r="I73" s="20"/>
      <c r="J73" s="20"/>
      <c r="K73" s="20"/>
      <c r="L73" s="20"/>
      <c r="M73" s="14">
        <v>250</v>
      </c>
      <c r="N73" s="8">
        <v>49.12</v>
      </c>
    </row>
    <row r="74" spans="1:15" ht="12.95" customHeight="1">
      <c r="A74" s="5">
        <v>1.3</v>
      </c>
      <c r="B74" s="5">
        <v>0</v>
      </c>
      <c r="C74" s="5">
        <v>7.81</v>
      </c>
      <c r="D74" s="5">
        <v>51</v>
      </c>
      <c r="E74" s="6">
        <v>943</v>
      </c>
      <c r="F74" s="20" t="s">
        <v>16</v>
      </c>
      <c r="G74" s="20"/>
      <c r="H74" s="20"/>
      <c r="I74" s="20"/>
      <c r="J74" s="20"/>
      <c r="K74" s="20"/>
      <c r="L74" s="20"/>
      <c r="M74" s="14">
        <v>15</v>
      </c>
      <c r="N74" s="8">
        <v>7.28</v>
      </c>
    </row>
    <row r="75" spans="1:15" ht="12.95" customHeight="1">
      <c r="A75" s="5">
        <v>17.98</v>
      </c>
      <c r="B75" s="5">
        <v>17.77</v>
      </c>
      <c r="C75" s="5">
        <v>7.78</v>
      </c>
      <c r="D75" s="5">
        <v>208.33</v>
      </c>
      <c r="E75" s="6">
        <v>1024</v>
      </c>
      <c r="F75" s="20" t="s">
        <v>70</v>
      </c>
      <c r="G75" s="20"/>
      <c r="H75" s="20"/>
      <c r="I75" s="20"/>
      <c r="J75" s="20"/>
      <c r="K75" s="20"/>
      <c r="L75" s="20"/>
      <c r="M75" s="14">
        <v>100</v>
      </c>
      <c r="N75" s="8">
        <v>87.56</v>
      </c>
    </row>
    <row r="76" spans="1:15" ht="12.95" customHeight="1">
      <c r="A76" s="5">
        <v>7.84</v>
      </c>
      <c r="B76" s="5">
        <v>7.2</v>
      </c>
      <c r="C76" s="5">
        <v>33.54</v>
      </c>
      <c r="D76" s="5">
        <v>204.96</v>
      </c>
      <c r="E76" s="6">
        <v>845.03</v>
      </c>
      <c r="F76" s="20" t="s">
        <v>31</v>
      </c>
      <c r="G76" s="20"/>
      <c r="H76" s="20"/>
      <c r="I76" s="20"/>
      <c r="J76" s="20"/>
      <c r="K76" s="20"/>
      <c r="L76" s="20"/>
      <c r="M76" s="14">
        <v>180</v>
      </c>
      <c r="N76" s="8">
        <v>19.32</v>
      </c>
    </row>
    <row r="77" spans="1:15" ht="12.95" customHeight="1">
      <c r="A77" s="5">
        <v>0.35</v>
      </c>
      <c r="B77" s="5">
        <v>0</v>
      </c>
      <c r="C77" s="5">
        <v>24.36</v>
      </c>
      <c r="D77" s="5">
        <v>101.7</v>
      </c>
      <c r="E77" s="6" t="s">
        <v>26</v>
      </c>
      <c r="F77" s="20" t="s">
        <v>27</v>
      </c>
      <c r="G77" s="20"/>
      <c r="H77" s="20"/>
      <c r="I77" s="20"/>
      <c r="J77" s="20"/>
      <c r="K77" s="20"/>
      <c r="L77" s="20"/>
      <c r="M77" s="14">
        <v>200</v>
      </c>
      <c r="N77" s="8">
        <v>14.28</v>
      </c>
    </row>
    <row r="78" spans="1:15" ht="12.95" customHeight="1">
      <c r="A78" s="5">
        <v>4.0599999999999996</v>
      </c>
      <c r="B78" s="5">
        <v>1.66</v>
      </c>
      <c r="C78" s="5">
        <v>22.3</v>
      </c>
      <c r="D78" s="5">
        <v>121</v>
      </c>
      <c r="E78" s="6" t="s">
        <v>18</v>
      </c>
      <c r="F78" s="20" t="s">
        <v>19</v>
      </c>
      <c r="G78" s="20"/>
      <c r="H78" s="20"/>
      <c r="I78" s="20"/>
      <c r="J78" s="20"/>
      <c r="K78" s="20"/>
      <c r="L78" s="20"/>
      <c r="M78" s="14">
        <v>50</v>
      </c>
      <c r="N78" s="8">
        <v>7.24</v>
      </c>
    </row>
    <row r="79" spans="1:15" ht="12.95" customHeight="1">
      <c r="A79" s="5">
        <v>2.56</v>
      </c>
      <c r="B79" s="5">
        <v>1.2</v>
      </c>
      <c r="C79" s="5">
        <v>13.34</v>
      </c>
      <c r="D79" s="5">
        <v>77.760000000000005</v>
      </c>
      <c r="E79" s="6" t="s">
        <v>20</v>
      </c>
      <c r="F79" s="20" t="s">
        <v>21</v>
      </c>
      <c r="G79" s="20"/>
      <c r="H79" s="20"/>
      <c r="I79" s="20"/>
      <c r="J79" s="20"/>
      <c r="K79" s="20"/>
      <c r="L79" s="20"/>
      <c r="M79" s="14">
        <v>30</v>
      </c>
      <c r="N79" s="8">
        <v>4.2</v>
      </c>
    </row>
    <row r="80" spans="1:15" ht="12.95" customHeight="1">
      <c r="A80" s="10">
        <f>SUM(A67:A79)</f>
        <v>54.590000000000011</v>
      </c>
      <c r="B80" s="10">
        <f>SUM(B67:B79)</f>
        <v>64.09</v>
      </c>
      <c r="C80" s="10">
        <f>SUM(C67:C79)</f>
        <v>196.86000000000004</v>
      </c>
      <c r="D80" s="11">
        <f>SUM(D67:D79)</f>
        <v>1629.48</v>
      </c>
      <c r="E80" s="7"/>
      <c r="F80" s="21"/>
      <c r="G80" s="21"/>
      <c r="H80" s="21"/>
      <c r="I80" s="21"/>
      <c r="J80" s="21"/>
      <c r="K80" s="21"/>
      <c r="L80" s="21"/>
      <c r="M80" s="12"/>
      <c r="N80" s="13">
        <f>SUM(N67:N79)</f>
        <v>324</v>
      </c>
    </row>
    <row r="81" spans="1:14" ht="15" customHeight="1">
      <c r="A81" s="22" t="s">
        <v>83</v>
      </c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22"/>
      <c r="N81" s="22"/>
    </row>
    <row r="82" spans="1:14" ht="12.95" customHeight="1">
      <c r="A82" s="5">
        <v>1.52</v>
      </c>
      <c r="B82" s="5">
        <v>4.99</v>
      </c>
      <c r="C82" s="5">
        <v>7.36</v>
      </c>
      <c r="D82" s="5">
        <v>109.68</v>
      </c>
      <c r="E82" s="6" t="s">
        <v>28</v>
      </c>
      <c r="F82" s="20" t="s">
        <v>29</v>
      </c>
      <c r="G82" s="20"/>
      <c r="H82" s="20"/>
      <c r="I82" s="20"/>
      <c r="J82" s="20"/>
      <c r="K82" s="20"/>
      <c r="L82" s="20"/>
      <c r="M82" s="14">
        <v>200</v>
      </c>
      <c r="N82" s="8">
        <v>23.08</v>
      </c>
    </row>
    <row r="83" spans="1:14" ht="12.95" customHeight="1">
      <c r="A83" s="5">
        <v>17.98</v>
      </c>
      <c r="B83" s="5">
        <v>17.77</v>
      </c>
      <c r="C83" s="5">
        <v>7.78</v>
      </c>
      <c r="D83" s="5">
        <v>208.33</v>
      </c>
      <c r="E83" s="6">
        <v>1024</v>
      </c>
      <c r="F83" s="20" t="s">
        <v>70</v>
      </c>
      <c r="G83" s="20"/>
      <c r="H83" s="20"/>
      <c r="I83" s="20"/>
      <c r="J83" s="20"/>
      <c r="K83" s="20"/>
      <c r="L83" s="20"/>
      <c r="M83" s="14">
        <v>100</v>
      </c>
      <c r="N83" s="8">
        <v>87.56</v>
      </c>
    </row>
    <row r="84" spans="1:14" ht="12.95" customHeight="1">
      <c r="A84" s="5">
        <v>6.53</v>
      </c>
      <c r="B84" s="5">
        <v>6</v>
      </c>
      <c r="C84" s="5">
        <v>27.95</v>
      </c>
      <c r="D84" s="5">
        <v>170.8</v>
      </c>
      <c r="E84" s="6">
        <v>845.03</v>
      </c>
      <c r="F84" s="20" t="s">
        <v>31</v>
      </c>
      <c r="G84" s="20"/>
      <c r="H84" s="20"/>
      <c r="I84" s="20"/>
      <c r="J84" s="20"/>
      <c r="K84" s="20"/>
      <c r="L84" s="20"/>
      <c r="M84" s="14">
        <v>150</v>
      </c>
      <c r="N84" s="8">
        <v>12.75</v>
      </c>
    </row>
    <row r="85" spans="1:14" ht="12.95" customHeight="1">
      <c r="A85" s="9">
        <v>0</v>
      </c>
      <c r="B85" s="9">
        <v>0</v>
      </c>
      <c r="C85" s="5">
        <v>10.97</v>
      </c>
      <c r="D85" s="5">
        <v>59.9</v>
      </c>
      <c r="E85" s="6" t="s">
        <v>30</v>
      </c>
      <c r="F85" s="20" t="s">
        <v>56</v>
      </c>
      <c r="G85" s="20"/>
      <c r="H85" s="20"/>
      <c r="I85" s="20"/>
      <c r="J85" s="20"/>
      <c r="K85" s="20"/>
      <c r="L85" s="20"/>
      <c r="M85" s="14">
        <v>200</v>
      </c>
      <c r="N85" s="8">
        <v>3.07</v>
      </c>
    </row>
    <row r="86" spans="1:14" ht="12.95" customHeight="1">
      <c r="A86" s="5">
        <v>2.4300000000000002</v>
      </c>
      <c r="B86" s="5">
        <v>1.2</v>
      </c>
      <c r="C86" s="5">
        <v>12.24</v>
      </c>
      <c r="D86" s="5">
        <v>72.599999999999994</v>
      </c>
      <c r="E86" s="6" t="s">
        <v>18</v>
      </c>
      <c r="F86" s="20" t="s">
        <v>19</v>
      </c>
      <c r="G86" s="20"/>
      <c r="H86" s="20"/>
      <c r="I86" s="20"/>
      <c r="J86" s="20"/>
      <c r="K86" s="20"/>
      <c r="L86" s="20"/>
      <c r="M86" s="14">
        <v>30</v>
      </c>
      <c r="N86" s="8">
        <v>4.34</v>
      </c>
    </row>
    <row r="87" spans="1:14" ht="12.95" customHeight="1">
      <c r="A87" s="5">
        <v>2.56</v>
      </c>
      <c r="B87" s="5">
        <v>1</v>
      </c>
      <c r="C87" s="5">
        <v>13.34</v>
      </c>
      <c r="D87" s="5">
        <v>77.760000000000005</v>
      </c>
      <c r="E87" s="6" t="s">
        <v>20</v>
      </c>
      <c r="F87" s="20" t="s">
        <v>21</v>
      </c>
      <c r="G87" s="20"/>
      <c r="H87" s="20"/>
      <c r="I87" s="20"/>
      <c r="J87" s="20"/>
      <c r="K87" s="20"/>
      <c r="L87" s="20"/>
      <c r="M87" s="14">
        <v>30</v>
      </c>
      <c r="N87" s="8">
        <v>4.2</v>
      </c>
    </row>
    <row r="88" spans="1:14" ht="12.95" customHeight="1">
      <c r="A88" s="10">
        <f>SUM(A82:A87)</f>
        <v>31.02</v>
      </c>
      <c r="B88" s="10">
        <f>SUM(B82:B87)</f>
        <v>30.959999999999997</v>
      </c>
      <c r="C88" s="10">
        <f>SUM(C82:C87)</f>
        <v>79.64</v>
      </c>
      <c r="D88" s="10">
        <f>SUM(D82:D87)</f>
        <v>699.07</v>
      </c>
      <c r="E88" s="7"/>
      <c r="F88" s="21"/>
      <c r="G88" s="21"/>
      <c r="H88" s="21"/>
      <c r="I88" s="21"/>
      <c r="J88" s="21"/>
      <c r="K88" s="21"/>
      <c r="L88" s="21"/>
      <c r="M88" s="12"/>
      <c r="N88" s="13">
        <f>SUM(N82:N87)</f>
        <v>134.99999999999997</v>
      </c>
    </row>
    <row r="89" spans="1:14" ht="15" customHeight="1">
      <c r="A89" s="22" t="s">
        <v>84</v>
      </c>
      <c r="B89" s="22"/>
      <c r="C89" s="22"/>
      <c r="D89" s="22"/>
      <c r="E89" s="22"/>
      <c r="F89" s="22"/>
      <c r="G89" s="22"/>
      <c r="H89" s="22"/>
      <c r="I89" s="22"/>
      <c r="J89" s="22"/>
      <c r="K89" s="22"/>
      <c r="L89" s="22"/>
      <c r="M89" s="22"/>
      <c r="N89" s="22"/>
    </row>
    <row r="90" spans="1:14" ht="12.95" customHeight="1">
      <c r="A90" s="5">
        <v>0.76</v>
      </c>
      <c r="B90" s="5">
        <v>3</v>
      </c>
      <c r="C90" s="5">
        <v>2.95</v>
      </c>
      <c r="D90" s="5">
        <v>9</v>
      </c>
      <c r="E90" s="6">
        <v>1488</v>
      </c>
      <c r="F90" s="27" t="s">
        <v>68</v>
      </c>
      <c r="G90" s="28"/>
      <c r="H90" s="28"/>
      <c r="I90" s="28"/>
      <c r="J90" s="28"/>
      <c r="K90" s="28"/>
      <c r="L90" s="29"/>
      <c r="M90" s="14">
        <v>60</v>
      </c>
      <c r="N90" s="8">
        <v>11.09</v>
      </c>
    </row>
    <row r="91" spans="1:14" ht="12.95" customHeight="1">
      <c r="A91" s="15">
        <v>10.17</v>
      </c>
      <c r="B91" s="15">
        <v>9.9</v>
      </c>
      <c r="C91" s="15">
        <v>9.85</v>
      </c>
      <c r="D91" s="19">
        <v>246.9</v>
      </c>
      <c r="E91" s="16">
        <v>96</v>
      </c>
      <c r="F91" s="33" t="s">
        <v>95</v>
      </c>
      <c r="G91" s="34"/>
      <c r="H91" s="34"/>
      <c r="I91" s="34"/>
      <c r="J91" s="34"/>
      <c r="K91" s="34"/>
      <c r="L91" s="35"/>
      <c r="M91" s="17">
        <v>100</v>
      </c>
      <c r="N91" s="18">
        <v>68.989999999999995</v>
      </c>
    </row>
    <row r="92" spans="1:14" ht="12.95" customHeight="1">
      <c r="A92" s="5">
        <v>3.26</v>
      </c>
      <c r="B92" s="5">
        <v>5</v>
      </c>
      <c r="C92" s="5">
        <v>20.03</v>
      </c>
      <c r="D92" s="5">
        <v>147</v>
      </c>
      <c r="E92" s="6">
        <v>995</v>
      </c>
      <c r="F92" s="27" t="s">
        <v>69</v>
      </c>
      <c r="G92" s="28"/>
      <c r="H92" s="28"/>
      <c r="I92" s="28"/>
      <c r="J92" s="28"/>
      <c r="K92" s="28"/>
      <c r="L92" s="29"/>
      <c r="M92" s="14">
        <v>150</v>
      </c>
      <c r="N92" s="8">
        <v>24.77</v>
      </c>
    </row>
    <row r="93" spans="1:14" ht="12.95" customHeight="1">
      <c r="A93" s="9">
        <v>0</v>
      </c>
      <c r="B93" s="9">
        <v>0</v>
      </c>
      <c r="C93" s="5">
        <v>10.97</v>
      </c>
      <c r="D93" s="5">
        <v>59.9</v>
      </c>
      <c r="E93" s="6" t="s">
        <v>30</v>
      </c>
      <c r="F93" s="20" t="s">
        <v>56</v>
      </c>
      <c r="G93" s="20"/>
      <c r="H93" s="20"/>
      <c r="I93" s="20"/>
      <c r="J93" s="20"/>
      <c r="K93" s="20"/>
      <c r="L93" s="20"/>
      <c r="M93" s="14">
        <v>200</v>
      </c>
      <c r="N93" s="8">
        <v>3.07</v>
      </c>
    </row>
    <row r="94" spans="1:14" ht="12.95" customHeight="1">
      <c r="A94" s="5">
        <v>1.25</v>
      </c>
      <c r="B94" s="5">
        <v>0.83</v>
      </c>
      <c r="C94" s="5">
        <v>10.42</v>
      </c>
      <c r="D94" s="5">
        <v>81.2</v>
      </c>
      <c r="E94" s="6" t="s">
        <v>12</v>
      </c>
      <c r="F94" s="27" t="s">
        <v>13</v>
      </c>
      <c r="G94" s="28"/>
      <c r="H94" s="28"/>
      <c r="I94" s="28"/>
      <c r="J94" s="28"/>
      <c r="K94" s="28"/>
      <c r="L94" s="29"/>
      <c r="M94" s="14">
        <v>25</v>
      </c>
      <c r="N94" s="8">
        <v>5.08</v>
      </c>
    </row>
    <row r="95" spans="1:14" ht="12.95" customHeight="1">
      <c r="A95" s="10">
        <f>SUM(A90:A94)</f>
        <v>15.44</v>
      </c>
      <c r="B95" s="10">
        <f>SUM(B90:B94)</f>
        <v>18.729999999999997</v>
      </c>
      <c r="C95" s="10">
        <f>SUM(C90:C94)</f>
        <v>54.22</v>
      </c>
      <c r="D95" s="10">
        <f>SUM(D90:D94)</f>
        <v>544</v>
      </c>
      <c r="E95" s="7"/>
      <c r="F95" s="21"/>
      <c r="G95" s="21"/>
      <c r="H95" s="21"/>
      <c r="I95" s="21"/>
      <c r="J95" s="21"/>
      <c r="K95" s="21"/>
      <c r="L95" s="21"/>
      <c r="M95" s="12"/>
      <c r="N95" s="13">
        <f>SUM(N90:N94)</f>
        <v>112.99999999999999</v>
      </c>
    </row>
    <row r="96" spans="1:14" ht="15" customHeight="1">
      <c r="A96" s="22" t="s">
        <v>85</v>
      </c>
      <c r="B96" s="22"/>
      <c r="C96" s="22"/>
      <c r="D96" s="22"/>
      <c r="E96" s="22"/>
      <c r="F96" s="22"/>
      <c r="G96" s="22"/>
      <c r="H96" s="22"/>
      <c r="I96" s="22"/>
      <c r="J96" s="22"/>
      <c r="K96" s="22"/>
      <c r="L96" s="22"/>
      <c r="M96" s="22"/>
      <c r="N96" s="22"/>
    </row>
    <row r="97" spans="1:14" ht="12.95" customHeight="1">
      <c r="A97" s="5">
        <v>2.67</v>
      </c>
      <c r="B97" s="5">
        <v>8.2899999999999991</v>
      </c>
      <c r="C97" s="5">
        <v>7.31</v>
      </c>
      <c r="D97" s="5">
        <v>161.28</v>
      </c>
      <c r="E97" s="6">
        <v>124</v>
      </c>
      <c r="F97" s="20" t="s">
        <v>61</v>
      </c>
      <c r="G97" s="20"/>
      <c r="H97" s="20"/>
      <c r="I97" s="20"/>
      <c r="J97" s="20"/>
      <c r="K97" s="20"/>
      <c r="L97" s="20"/>
      <c r="M97" s="14">
        <v>200</v>
      </c>
      <c r="N97" s="8">
        <v>34.869999999999997</v>
      </c>
    </row>
    <row r="98" spans="1:14" ht="12.95" customHeight="1">
      <c r="A98" s="5">
        <v>17.98</v>
      </c>
      <c r="B98" s="5">
        <v>17.77</v>
      </c>
      <c r="C98" s="5">
        <v>7.78</v>
      </c>
      <c r="D98" s="5">
        <v>208.33</v>
      </c>
      <c r="E98" s="6">
        <v>1024</v>
      </c>
      <c r="F98" s="20" t="s">
        <v>70</v>
      </c>
      <c r="G98" s="20"/>
      <c r="H98" s="20"/>
      <c r="I98" s="20"/>
      <c r="J98" s="20"/>
      <c r="K98" s="20"/>
      <c r="L98" s="20"/>
      <c r="M98" s="14">
        <v>100</v>
      </c>
      <c r="N98" s="8">
        <v>87.56</v>
      </c>
    </row>
    <row r="99" spans="1:14" ht="12.95" customHeight="1">
      <c r="A99" s="5">
        <v>6.53</v>
      </c>
      <c r="B99" s="5">
        <v>6</v>
      </c>
      <c r="C99" s="5">
        <v>27.95</v>
      </c>
      <c r="D99" s="5">
        <v>170.8</v>
      </c>
      <c r="E99" s="6">
        <v>845.03</v>
      </c>
      <c r="F99" s="20" t="s">
        <v>31</v>
      </c>
      <c r="G99" s="20"/>
      <c r="H99" s="20"/>
      <c r="I99" s="20"/>
      <c r="J99" s="20"/>
      <c r="K99" s="20"/>
      <c r="L99" s="20"/>
      <c r="M99" s="14">
        <v>150</v>
      </c>
      <c r="N99" s="8">
        <v>12.75</v>
      </c>
    </row>
    <row r="100" spans="1:14" ht="12.95" customHeight="1">
      <c r="A100" s="5">
        <v>0.35</v>
      </c>
      <c r="B100" s="5">
        <v>0</v>
      </c>
      <c r="C100" s="5">
        <v>22.36</v>
      </c>
      <c r="D100" s="5">
        <v>101.7</v>
      </c>
      <c r="E100" s="6" t="s">
        <v>26</v>
      </c>
      <c r="F100" s="20" t="s">
        <v>27</v>
      </c>
      <c r="G100" s="20"/>
      <c r="H100" s="20"/>
      <c r="I100" s="20"/>
      <c r="J100" s="20"/>
      <c r="K100" s="20"/>
      <c r="L100" s="20"/>
      <c r="M100" s="14">
        <v>200</v>
      </c>
      <c r="N100" s="8">
        <v>14.28</v>
      </c>
    </row>
    <row r="101" spans="1:14" ht="12.95" customHeight="1">
      <c r="A101" s="5">
        <v>2.4300000000000002</v>
      </c>
      <c r="B101" s="5">
        <v>1</v>
      </c>
      <c r="C101" s="5">
        <v>12.24</v>
      </c>
      <c r="D101" s="5">
        <v>72.599999999999994</v>
      </c>
      <c r="E101" s="6" t="s">
        <v>18</v>
      </c>
      <c r="F101" s="20" t="s">
        <v>19</v>
      </c>
      <c r="G101" s="20"/>
      <c r="H101" s="20"/>
      <c r="I101" s="20"/>
      <c r="J101" s="20"/>
      <c r="K101" s="20"/>
      <c r="L101" s="20"/>
      <c r="M101" s="14">
        <v>30</v>
      </c>
      <c r="N101" s="8">
        <v>4.34</v>
      </c>
    </row>
    <row r="102" spans="1:14" ht="12.95" customHeight="1">
      <c r="A102" s="5">
        <v>2.56</v>
      </c>
      <c r="B102" s="5">
        <v>1.2</v>
      </c>
      <c r="C102" s="5">
        <v>13.34</v>
      </c>
      <c r="D102" s="5">
        <v>77.760000000000005</v>
      </c>
      <c r="E102" s="6" t="s">
        <v>20</v>
      </c>
      <c r="F102" s="20" t="s">
        <v>21</v>
      </c>
      <c r="G102" s="20"/>
      <c r="H102" s="20"/>
      <c r="I102" s="20"/>
      <c r="J102" s="20"/>
      <c r="K102" s="20"/>
      <c r="L102" s="20"/>
      <c r="M102" s="14">
        <v>30</v>
      </c>
      <c r="N102" s="8">
        <v>4.2</v>
      </c>
    </row>
    <row r="103" spans="1:14" ht="12.95" customHeight="1">
      <c r="A103" s="10">
        <f>SUM(A97:A102)</f>
        <v>32.520000000000003</v>
      </c>
      <c r="B103" s="10">
        <f>SUM(B97:B102)</f>
        <v>34.260000000000005</v>
      </c>
      <c r="C103" s="10">
        <f>SUM(C97:C102)</f>
        <v>90.98</v>
      </c>
      <c r="D103" s="10">
        <f>SUM(D97:D102)</f>
        <v>792.47000000000014</v>
      </c>
      <c r="E103" s="7"/>
      <c r="F103" s="21"/>
      <c r="G103" s="21"/>
      <c r="H103" s="21"/>
      <c r="I103" s="21"/>
      <c r="J103" s="21"/>
      <c r="K103" s="21"/>
      <c r="L103" s="21"/>
      <c r="M103" s="12"/>
      <c r="N103" s="13">
        <f>SUM(N97:N102)</f>
        <v>158</v>
      </c>
    </row>
    <row r="104" spans="1:14" ht="15" customHeight="1">
      <c r="A104" s="22" t="s">
        <v>86</v>
      </c>
      <c r="B104" s="22"/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M104" s="22"/>
      <c r="N104" s="22"/>
    </row>
    <row r="105" spans="1:14" ht="12.95" customHeight="1">
      <c r="A105" s="5">
        <v>1.52</v>
      </c>
      <c r="B105" s="5">
        <v>4.99</v>
      </c>
      <c r="C105" s="5">
        <v>7.36</v>
      </c>
      <c r="D105" s="5">
        <v>109.68</v>
      </c>
      <c r="E105" s="6" t="s">
        <v>28</v>
      </c>
      <c r="F105" s="20" t="s">
        <v>29</v>
      </c>
      <c r="G105" s="20"/>
      <c r="H105" s="20"/>
      <c r="I105" s="20"/>
      <c r="J105" s="20"/>
      <c r="K105" s="20"/>
      <c r="L105" s="20"/>
      <c r="M105" s="14">
        <v>200</v>
      </c>
      <c r="N105" s="8">
        <v>23.08</v>
      </c>
    </row>
    <row r="106" spans="1:14" ht="12.95" customHeight="1">
      <c r="A106" s="5">
        <v>17.98</v>
      </c>
      <c r="B106" s="5">
        <v>17.77</v>
      </c>
      <c r="C106" s="5">
        <v>7.78</v>
      </c>
      <c r="D106" s="5">
        <v>208.33</v>
      </c>
      <c r="E106" s="6">
        <v>1024</v>
      </c>
      <c r="F106" s="20" t="s">
        <v>70</v>
      </c>
      <c r="G106" s="20"/>
      <c r="H106" s="20"/>
      <c r="I106" s="20"/>
      <c r="J106" s="20"/>
      <c r="K106" s="20"/>
      <c r="L106" s="20"/>
      <c r="M106" s="14">
        <v>100</v>
      </c>
      <c r="N106" s="8">
        <v>87.56</v>
      </c>
    </row>
    <row r="107" spans="1:14" ht="12.95" customHeight="1">
      <c r="A107" s="5">
        <v>6.53</v>
      </c>
      <c r="B107" s="5">
        <v>6</v>
      </c>
      <c r="C107" s="5">
        <v>27.95</v>
      </c>
      <c r="D107" s="5">
        <v>170.8</v>
      </c>
      <c r="E107" s="6">
        <v>845.03</v>
      </c>
      <c r="F107" s="20" t="s">
        <v>31</v>
      </c>
      <c r="G107" s="20"/>
      <c r="H107" s="20"/>
      <c r="I107" s="20"/>
      <c r="J107" s="20"/>
      <c r="K107" s="20"/>
      <c r="L107" s="20"/>
      <c r="M107" s="14">
        <v>150</v>
      </c>
      <c r="N107" s="8">
        <v>12.75</v>
      </c>
    </row>
    <row r="108" spans="1:14" ht="12.95" customHeight="1">
      <c r="A108" s="9">
        <v>0</v>
      </c>
      <c r="B108" s="9">
        <v>0</v>
      </c>
      <c r="C108" s="5">
        <v>10.97</v>
      </c>
      <c r="D108" s="5">
        <v>59.9</v>
      </c>
      <c r="E108" s="6" t="s">
        <v>30</v>
      </c>
      <c r="F108" s="20" t="s">
        <v>56</v>
      </c>
      <c r="G108" s="20"/>
      <c r="H108" s="20"/>
      <c r="I108" s="20"/>
      <c r="J108" s="20"/>
      <c r="K108" s="20"/>
      <c r="L108" s="20"/>
      <c r="M108" s="14">
        <v>200</v>
      </c>
      <c r="N108" s="8">
        <v>3.07</v>
      </c>
    </row>
    <row r="109" spans="1:14" ht="12.95" customHeight="1">
      <c r="A109" s="5">
        <v>2.4300000000000002</v>
      </c>
      <c r="B109" s="5">
        <v>1.2</v>
      </c>
      <c r="C109" s="5">
        <v>12.24</v>
      </c>
      <c r="D109" s="5">
        <v>72.599999999999994</v>
      </c>
      <c r="E109" s="6" t="s">
        <v>18</v>
      </c>
      <c r="F109" s="20" t="s">
        <v>19</v>
      </c>
      <c r="G109" s="20"/>
      <c r="H109" s="20"/>
      <c r="I109" s="20"/>
      <c r="J109" s="20"/>
      <c r="K109" s="20"/>
      <c r="L109" s="20"/>
      <c r="M109" s="14">
        <v>30</v>
      </c>
      <c r="N109" s="8">
        <v>4.34</v>
      </c>
    </row>
    <row r="110" spans="1:14" ht="12.95" customHeight="1">
      <c r="A110" s="5">
        <v>2.56</v>
      </c>
      <c r="B110" s="5">
        <v>1</v>
      </c>
      <c r="C110" s="5">
        <v>13.34</v>
      </c>
      <c r="D110" s="5">
        <v>77.760000000000005</v>
      </c>
      <c r="E110" s="6" t="s">
        <v>20</v>
      </c>
      <c r="F110" s="20" t="s">
        <v>21</v>
      </c>
      <c r="G110" s="20"/>
      <c r="H110" s="20"/>
      <c r="I110" s="20"/>
      <c r="J110" s="20"/>
      <c r="K110" s="20"/>
      <c r="L110" s="20"/>
      <c r="M110" s="14">
        <v>30</v>
      </c>
      <c r="N110" s="8">
        <v>4.2</v>
      </c>
    </row>
    <row r="111" spans="1:14" ht="12.95" customHeight="1">
      <c r="A111" s="10">
        <f>SUM(A105:A110)</f>
        <v>31.02</v>
      </c>
      <c r="B111" s="10">
        <f>SUM(B105:B110)</f>
        <v>30.959999999999997</v>
      </c>
      <c r="C111" s="10">
        <f>SUM(C105:C110)</f>
        <v>79.64</v>
      </c>
      <c r="D111" s="10">
        <f>SUM(D105:D110)</f>
        <v>699.07</v>
      </c>
      <c r="E111" s="7"/>
      <c r="F111" s="21"/>
      <c r="G111" s="21"/>
      <c r="H111" s="21"/>
      <c r="I111" s="21"/>
      <c r="J111" s="21"/>
      <c r="K111" s="21"/>
      <c r="L111" s="21"/>
      <c r="M111" s="12"/>
      <c r="N111" s="13">
        <f>SUM(N105:N110)</f>
        <v>134.99999999999997</v>
      </c>
    </row>
    <row r="112" spans="1:14" ht="15" customHeight="1">
      <c r="A112" s="3" t="s">
        <v>23</v>
      </c>
    </row>
    <row r="113" spans="1:14" ht="12.95" customHeight="1">
      <c r="A113" s="24"/>
      <c r="B113" s="24"/>
    </row>
    <row r="114" spans="1:14" s="1" customFormat="1" ht="11.1" customHeight="1"/>
    <row r="115" spans="1:14" s="1" customFormat="1" ht="66" customHeight="1">
      <c r="N115" s="2" t="s">
        <v>0</v>
      </c>
    </row>
    <row r="116" spans="1:14" ht="12.95" customHeight="1">
      <c r="A116" s="3" t="s">
        <v>1</v>
      </c>
      <c r="N116" s="2" t="s">
        <v>92</v>
      </c>
    </row>
    <row r="117" spans="1:14" ht="12.95" customHeight="1">
      <c r="A117" s="3" t="s">
        <v>94</v>
      </c>
      <c r="N117" s="2" t="s">
        <v>58</v>
      </c>
    </row>
    <row r="118" spans="1:14" s="1" customFormat="1" ht="15.95" customHeight="1">
      <c r="A118" s="24"/>
      <c r="B118" s="24"/>
      <c r="N118" s="2" t="s">
        <v>93</v>
      </c>
    </row>
    <row r="119" spans="1:14" s="1" customFormat="1" ht="30.95" customHeight="1"/>
    <row r="120" spans="1:14" ht="12.95" customHeight="1">
      <c r="A120" s="25" t="s">
        <v>101</v>
      </c>
      <c r="B120" s="25"/>
      <c r="C120" s="25"/>
      <c r="D120" s="25"/>
      <c r="E120" s="25"/>
      <c r="F120" s="25"/>
      <c r="G120" s="25"/>
      <c r="H120" s="25"/>
      <c r="I120" s="25"/>
      <c r="J120" s="25"/>
      <c r="K120" s="25"/>
      <c r="L120" s="25"/>
      <c r="M120" s="25"/>
      <c r="N120" s="25"/>
    </row>
    <row r="121" spans="1:14" ht="12.95" customHeight="1">
      <c r="A121" s="4" t="s">
        <v>2</v>
      </c>
      <c r="B121" s="4" t="s">
        <v>3</v>
      </c>
      <c r="C121" s="4" t="s">
        <v>4</v>
      </c>
      <c r="D121" s="4" t="s">
        <v>5</v>
      </c>
      <c r="E121" s="4" t="s">
        <v>6</v>
      </c>
      <c r="F121" s="26" t="s">
        <v>7</v>
      </c>
      <c r="G121" s="26"/>
      <c r="H121" s="26"/>
      <c r="I121" s="26"/>
      <c r="J121" s="26"/>
      <c r="K121" s="26"/>
      <c r="L121" s="26"/>
      <c r="M121" s="4" t="s">
        <v>8</v>
      </c>
      <c r="N121" s="4" t="s">
        <v>9</v>
      </c>
    </row>
    <row r="122" spans="1:14" ht="15" customHeight="1">
      <c r="A122" s="22"/>
      <c r="B122" s="22"/>
      <c r="C122" s="22"/>
      <c r="D122" s="22"/>
      <c r="E122" s="22"/>
      <c r="F122" s="22"/>
      <c r="G122" s="22"/>
      <c r="H122" s="22"/>
      <c r="I122" s="22"/>
      <c r="J122" s="22"/>
      <c r="K122" s="22"/>
      <c r="L122" s="22"/>
      <c r="M122" s="22"/>
      <c r="N122" s="22"/>
    </row>
    <row r="123" spans="1:14" ht="15" customHeight="1">
      <c r="A123" s="22" t="s">
        <v>82</v>
      </c>
      <c r="B123" s="22"/>
      <c r="C123" s="22"/>
      <c r="D123" s="22"/>
      <c r="E123" s="22"/>
      <c r="F123" s="22"/>
      <c r="G123" s="22"/>
      <c r="H123" s="22"/>
      <c r="I123" s="22"/>
      <c r="J123" s="22"/>
      <c r="K123" s="22"/>
      <c r="L123" s="22"/>
      <c r="M123" s="22"/>
      <c r="N123" s="22"/>
    </row>
    <row r="124" spans="1:14" ht="12.95" customHeight="1">
      <c r="A124" s="5">
        <v>8.99</v>
      </c>
      <c r="B124" s="5">
        <v>10</v>
      </c>
      <c r="C124" s="5">
        <v>39.74</v>
      </c>
      <c r="D124" s="5">
        <v>357.9</v>
      </c>
      <c r="E124" s="6" t="s">
        <v>32</v>
      </c>
      <c r="F124" s="20" t="s">
        <v>64</v>
      </c>
      <c r="G124" s="20"/>
      <c r="H124" s="20"/>
      <c r="I124" s="20"/>
      <c r="J124" s="20"/>
      <c r="K124" s="20"/>
      <c r="L124" s="20"/>
      <c r="M124" s="14">
        <v>250</v>
      </c>
      <c r="N124" s="8">
        <v>52.57</v>
      </c>
    </row>
    <row r="125" spans="1:14" ht="12.95" customHeight="1">
      <c r="A125" s="5">
        <v>7</v>
      </c>
      <c r="B125" s="5">
        <v>6</v>
      </c>
      <c r="C125" s="5">
        <v>15.24</v>
      </c>
      <c r="D125" s="5">
        <v>150.6</v>
      </c>
      <c r="E125" s="6">
        <v>1066.01</v>
      </c>
      <c r="F125" s="20" t="s">
        <v>62</v>
      </c>
      <c r="G125" s="20"/>
      <c r="H125" s="20"/>
      <c r="I125" s="20"/>
      <c r="J125" s="20"/>
      <c r="K125" s="20"/>
      <c r="L125" s="20"/>
      <c r="M125" s="14">
        <v>100</v>
      </c>
      <c r="N125" s="8">
        <v>60.75</v>
      </c>
    </row>
    <row r="126" spans="1:14" ht="12.95" customHeight="1">
      <c r="A126" s="5">
        <v>5.38</v>
      </c>
      <c r="B126" s="5">
        <v>5.6</v>
      </c>
      <c r="C126" s="5">
        <v>0</v>
      </c>
      <c r="D126" s="5">
        <v>72.599999999999994</v>
      </c>
      <c r="E126" s="6" t="s">
        <v>33</v>
      </c>
      <c r="F126" s="20" t="s">
        <v>34</v>
      </c>
      <c r="G126" s="20"/>
      <c r="H126" s="20"/>
      <c r="I126" s="20"/>
      <c r="J126" s="20"/>
      <c r="K126" s="20"/>
      <c r="L126" s="20"/>
      <c r="M126" s="14">
        <v>20</v>
      </c>
      <c r="N126" s="8">
        <v>8.93</v>
      </c>
    </row>
    <row r="127" spans="1:14" ht="12.95" customHeight="1">
      <c r="A127" s="9">
        <v>0</v>
      </c>
      <c r="B127" s="9">
        <v>0</v>
      </c>
      <c r="C127" s="5">
        <v>15.16</v>
      </c>
      <c r="D127" s="5">
        <v>79.8</v>
      </c>
      <c r="E127" s="6">
        <v>686</v>
      </c>
      <c r="F127" s="20" t="s">
        <v>55</v>
      </c>
      <c r="G127" s="20"/>
      <c r="H127" s="20"/>
      <c r="I127" s="20"/>
      <c r="J127" s="20"/>
      <c r="K127" s="20"/>
      <c r="L127" s="20"/>
      <c r="M127" s="14">
        <v>200</v>
      </c>
      <c r="N127" s="8">
        <v>6.67</v>
      </c>
    </row>
    <row r="128" spans="1:14" ht="12.95" customHeight="1">
      <c r="A128" s="5">
        <v>1.5</v>
      </c>
      <c r="B128" s="5">
        <v>1</v>
      </c>
      <c r="C128" s="5">
        <v>12.5</v>
      </c>
      <c r="D128" s="5">
        <v>78.2</v>
      </c>
      <c r="E128" s="6" t="s">
        <v>12</v>
      </c>
      <c r="F128" s="20" t="s">
        <v>13</v>
      </c>
      <c r="G128" s="20"/>
      <c r="H128" s="20"/>
      <c r="I128" s="20"/>
      <c r="J128" s="20"/>
      <c r="K128" s="20"/>
      <c r="L128" s="20"/>
      <c r="M128" s="14">
        <v>30</v>
      </c>
      <c r="N128" s="8">
        <v>6.08</v>
      </c>
    </row>
    <row r="129" spans="1:14" ht="12.95" customHeight="1">
      <c r="A129" s="5">
        <v>5.21</v>
      </c>
      <c r="B129" s="5">
        <v>5.95</v>
      </c>
      <c r="C129" s="5">
        <v>14.56</v>
      </c>
      <c r="D129" s="5">
        <v>130.94999999999999</v>
      </c>
      <c r="E129" s="6" t="s">
        <v>35</v>
      </c>
      <c r="F129" s="20" t="s">
        <v>78</v>
      </c>
      <c r="G129" s="20"/>
      <c r="H129" s="20"/>
      <c r="I129" s="20"/>
      <c r="J129" s="20"/>
      <c r="K129" s="20"/>
      <c r="L129" s="20"/>
      <c r="M129" s="14">
        <v>250</v>
      </c>
      <c r="N129" s="8">
        <v>38</v>
      </c>
    </row>
    <row r="130" spans="1:14" ht="12.95" customHeight="1">
      <c r="A130" s="5">
        <v>20.98</v>
      </c>
      <c r="B130" s="5">
        <v>18.16</v>
      </c>
      <c r="C130" s="5">
        <v>1.22</v>
      </c>
      <c r="D130" s="5">
        <v>288.81</v>
      </c>
      <c r="E130" s="6" t="s">
        <v>37</v>
      </c>
      <c r="F130" s="20" t="s">
        <v>38</v>
      </c>
      <c r="G130" s="20"/>
      <c r="H130" s="20"/>
      <c r="I130" s="20"/>
      <c r="J130" s="20"/>
      <c r="K130" s="20"/>
      <c r="L130" s="20"/>
      <c r="M130" s="14">
        <v>100</v>
      </c>
      <c r="N130" s="8">
        <v>80.09</v>
      </c>
    </row>
    <row r="131" spans="1:14" ht="12.95" customHeight="1">
      <c r="A131" s="5">
        <v>4.74</v>
      </c>
      <c r="B131" s="5">
        <v>6</v>
      </c>
      <c r="C131" s="5">
        <v>22.4</v>
      </c>
      <c r="D131" s="5">
        <v>167.5</v>
      </c>
      <c r="E131" s="6">
        <v>999</v>
      </c>
      <c r="F131" s="20" t="s">
        <v>71</v>
      </c>
      <c r="G131" s="20"/>
      <c r="H131" s="20"/>
      <c r="I131" s="20"/>
      <c r="J131" s="20"/>
      <c r="K131" s="20"/>
      <c r="L131" s="20"/>
      <c r="M131" s="14">
        <v>180</v>
      </c>
      <c r="N131" s="8">
        <v>32.1</v>
      </c>
    </row>
    <row r="132" spans="1:14" ht="12.95" customHeight="1">
      <c r="A132" s="5">
        <v>4.5</v>
      </c>
      <c r="B132" s="5">
        <v>6</v>
      </c>
      <c r="C132" s="5">
        <v>34</v>
      </c>
      <c r="D132" s="5">
        <v>244.2</v>
      </c>
      <c r="E132" s="6">
        <v>1141.0899999999999</v>
      </c>
      <c r="F132" s="20" t="s">
        <v>72</v>
      </c>
      <c r="G132" s="20"/>
      <c r="H132" s="20"/>
      <c r="I132" s="20"/>
      <c r="J132" s="20"/>
      <c r="K132" s="20"/>
      <c r="L132" s="20"/>
      <c r="M132" s="14">
        <v>60</v>
      </c>
      <c r="N132" s="8">
        <v>25</v>
      </c>
    </row>
    <row r="133" spans="1:14" ht="12.95" customHeight="1">
      <c r="A133" s="9">
        <v>0</v>
      </c>
      <c r="B133" s="9">
        <v>0</v>
      </c>
      <c r="C133" s="5">
        <v>10.97</v>
      </c>
      <c r="D133" s="5">
        <v>59.9</v>
      </c>
      <c r="E133" s="6" t="s">
        <v>30</v>
      </c>
      <c r="F133" s="20" t="s">
        <v>56</v>
      </c>
      <c r="G133" s="20"/>
      <c r="H133" s="20"/>
      <c r="I133" s="20"/>
      <c r="J133" s="20"/>
      <c r="K133" s="20"/>
      <c r="L133" s="20"/>
      <c r="M133" s="14">
        <v>200</v>
      </c>
      <c r="N133" s="8">
        <v>3.07</v>
      </c>
    </row>
    <row r="134" spans="1:14" ht="12.95" customHeight="1">
      <c r="A134" s="5">
        <v>4.0599999999999996</v>
      </c>
      <c r="B134" s="5">
        <v>1.66</v>
      </c>
      <c r="C134" s="5">
        <v>22.3</v>
      </c>
      <c r="D134" s="5">
        <v>121</v>
      </c>
      <c r="E134" s="6" t="s">
        <v>18</v>
      </c>
      <c r="F134" s="20" t="s">
        <v>19</v>
      </c>
      <c r="G134" s="20"/>
      <c r="H134" s="20"/>
      <c r="I134" s="20"/>
      <c r="J134" s="20"/>
      <c r="K134" s="20"/>
      <c r="L134" s="20"/>
      <c r="M134" s="14">
        <v>50</v>
      </c>
      <c r="N134" s="8">
        <v>7.24</v>
      </c>
    </row>
    <row r="135" spans="1:14" ht="12.95" customHeight="1">
      <c r="A135" s="5">
        <v>2.13</v>
      </c>
      <c r="B135" s="5">
        <v>1</v>
      </c>
      <c r="C135" s="5">
        <v>12.13</v>
      </c>
      <c r="D135" s="5">
        <v>64.8</v>
      </c>
      <c r="E135" s="6" t="s">
        <v>20</v>
      </c>
      <c r="F135" s="20" t="s">
        <v>21</v>
      </c>
      <c r="G135" s="20"/>
      <c r="H135" s="20"/>
      <c r="I135" s="20"/>
      <c r="J135" s="20"/>
      <c r="K135" s="20"/>
      <c r="L135" s="20"/>
      <c r="M135" s="14">
        <v>25</v>
      </c>
      <c r="N135" s="8">
        <v>3.5</v>
      </c>
    </row>
    <row r="136" spans="1:14" ht="12.95" customHeight="1">
      <c r="A136" s="10">
        <f>SUM(A124:A135)</f>
        <v>64.490000000000009</v>
      </c>
      <c r="B136" s="10">
        <f>SUM(B124:B135)</f>
        <v>61.37</v>
      </c>
      <c r="C136" s="10">
        <f>SUM(C124:C135)</f>
        <v>200.22</v>
      </c>
      <c r="D136" s="11">
        <f>SUM(D124:D135)</f>
        <v>1816.26</v>
      </c>
      <c r="E136" s="7"/>
      <c r="F136" s="21"/>
      <c r="G136" s="21"/>
      <c r="H136" s="21"/>
      <c r="I136" s="21"/>
      <c r="J136" s="21"/>
      <c r="K136" s="21"/>
      <c r="L136" s="21"/>
      <c r="M136" s="12"/>
      <c r="N136" s="13">
        <f>SUM(N124:N135)</f>
        <v>324</v>
      </c>
    </row>
    <row r="137" spans="1:14" ht="15" customHeight="1">
      <c r="A137" s="22" t="s">
        <v>83</v>
      </c>
      <c r="B137" s="22"/>
      <c r="C137" s="22"/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2"/>
    </row>
    <row r="138" spans="1:14" ht="12.95" customHeight="1">
      <c r="A138" s="5">
        <v>4.17</v>
      </c>
      <c r="B138" s="5">
        <v>4.76</v>
      </c>
      <c r="C138" s="5">
        <v>11.65</v>
      </c>
      <c r="D138" s="5">
        <v>104.76</v>
      </c>
      <c r="E138" s="6" t="s">
        <v>35</v>
      </c>
      <c r="F138" s="20" t="s">
        <v>36</v>
      </c>
      <c r="G138" s="20"/>
      <c r="H138" s="20"/>
      <c r="I138" s="20"/>
      <c r="J138" s="20"/>
      <c r="K138" s="20"/>
      <c r="L138" s="20"/>
      <c r="M138" s="14">
        <v>200</v>
      </c>
      <c r="N138" s="8">
        <v>17.97</v>
      </c>
    </row>
    <row r="139" spans="1:14" ht="12.95" customHeight="1">
      <c r="A139" s="5">
        <v>20.98</v>
      </c>
      <c r="B139" s="5">
        <v>18.16</v>
      </c>
      <c r="C139" s="5">
        <v>1.22</v>
      </c>
      <c r="D139" s="5">
        <v>288.81</v>
      </c>
      <c r="E139" s="6" t="s">
        <v>37</v>
      </c>
      <c r="F139" s="20" t="s">
        <v>38</v>
      </c>
      <c r="G139" s="20"/>
      <c r="H139" s="20"/>
      <c r="I139" s="20"/>
      <c r="J139" s="20"/>
      <c r="K139" s="20"/>
      <c r="L139" s="20"/>
      <c r="M139" s="14">
        <v>100</v>
      </c>
      <c r="N139" s="8">
        <v>80.09</v>
      </c>
    </row>
    <row r="140" spans="1:14" ht="12.95" customHeight="1">
      <c r="A140" s="5">
        <v>3.95</v>
      </c>
      <c r="B140" s="5">
        <v>5</v>
      </c>
      <c r="C140" s="5">
        <v>18.7</v>
      </c>
      <c r="D140" s="5">
        <v>139.6</v>
      </c>
      <c r="E140" s="6">
        <v>999</v>
      </c>
      <c r="F140" s="20" t="s">
        <v>71</v>
      </c>
      <c r="G140" s="20"/>
      <c r="H140" s="20"/>
      <c r="I140" s="20"/>
      <c r="J140" s="20"/>
      <c r="K140" s="20"/>
      <c r="L140" s="20"/>
      <c r="M140" s="14">
        <v>150</v>
      </c>
      <c r="N140" s="8">
        <v>26.75</v>
      </c>
    </row>
    <row r="141" spans="1:14" ht="12.95" customHeight="1">
      <c r="A141" s="9">
        <v>0</v>
      </c>
      <c r="B141" s="9">
        <v>0</v>
      </c>
      <c r="C141" s="5">
        <v>10.97</v>
      </c>
      <c r="D141" s="5">
        <v>59.9</v>
      </c>
      <c r="E141" s="6" t="s">
        <v>30</v>
      </c>
      <c r="F141" s="20" t="s">
        <v>56</v>
      </c>
      <c r="G141" s="20"/>
      <c r="H141" s="20"/>
      <c r="I141" s="20"/>
      <c r="J141" s="20"/>
      <c r="K141" s="20"/>
      <c r="L141" s="20"/>
      <c r="M141" s="14">
        <v>200</v>
      </c>
      <c r="N141" s="8">
        <v>3.07</v>
      </c>
    </row>
    <row r="142" spans="1:14" ht="12.95" customHeight="1">
      <c r="A142" s="5">
        <v>2.0299999999999998</v>
      </c>
      <c r="B142" s="5">
        <v>0.83</v>
      </c>
      <c r="C142" s="5">
        <v>11.15</v>
      </c>
      <c r="D142" s="5">
        <v>60.5</v>
      </c>
      <c r="E142" s="6">
        <v>897</v>
      </c>
      <c r="F142" s="20" t="s">
        <v>19</v>
      </c>
      <c r="G142" s="20"/>
      <c r="H142" s="20"/>
      <c r="I142" s="20"/>
      <c r="J142" s="20"/>
      <c r="K142" s="20"/>
      <c r="L142" s="20"/>
      <c r="M142" s="14">
        <v>25</v>
      </c>
      <c r="N142" s="8">
        <v>3.62</v>
      </c>
    </row>
    <row r="143" spans="1:14" ht="12.95" customHeight="1">
      <c r="A143" s="5">
        <v>2.13</v>
      </c>
      <c r="B143" s="5">
        <v>1</v>
      </c>
      <c r="C143" s="5">
        <v>12.13</v>
      </c>
      <c r="D143" s="5">
        <v>64.8</v>
      </c>
      <c r="E143" s="6" t="s">
        <v>20</v>
      </c>
      <c r="F143" s="20" t="s">
        <v>21</v>
      </c>
      <c r="G143" s="20"/>
      <c r="H143" s="20"/>
      <c r="I143" s="20"/>
      <c r="J143" s="20"/>
      <c r="K143" s="20"/>
      <c r="L143" s="20"/>
      <c r="M143" s="14">
        <v>25</v>
      </c>
      <c r="N143" s="8">
        <v>3.5</v>
      </c>
    </row>
    <row r="144" spans="1:14" ht="12.95" customHeight="1">
      <c r="A144" s="10">
        <f>SUM(A138:A143)</f>
        <v>33.26</v>
      </c>
      <c r="B144" s="10">
        <f>SUM(B138:B143)</f>
        <v>29.75</v>
      </c>
      <c r="C144" s="10">
        <f>SUM(C138:C143)</f>
        <v>65.819999999999993</v>
      </c>
      <c r="D144" s="10">
        <f>SUM(D138:D143)</f>
        <v>718.36999999999989</v>
      </c>
      <c r="E144" s="7"/>
      <c r="F144" s="21"/>
      <c r="G144" s="21"/>
      <c r="H144" s="21"/>
      <c r="I144" s="21"/>
      <c r="J144" s="21"/>
      <c r="K144" s="21"/>
      <c r="L144" s="21"/>
      <c r="M144" s="12"/>
      <c r="N144" s="13">
        <f>SUM(N138:N143)</f>
        <v>135</v>
      </c>
    </row>
    <row r="145" spans="1:14" ht="15" customHeight="1">
      <c r="A145" s="22" t="s">
        <v>84</v>
      </c>
      <c r="B145" s="22"/>
      <c r="C145" s="22"/>
      <c r="D145" s="22"/>
      <c r="E145" s="22"/>
      <c r="F145" s="22"/>
      <c r="G145" s="22"/>
      <c r="H145" s="22"/>
      <c r="I145" s="22"/>
      <c r="J145" s="22"/>
      <c r="K145" s="22"/>
      <c r="L145" s="22"/>
      <c r="M145" s="22"/>
      <c r="N145" s="22"/>
    </row>
    <row r="146" spans="1:14" ht="12.95" customHeight="1">
      <c r="A146" s="5">
        <v>7.19</v>
      </c>
      <c r="B146" s="5">
        <v>8</v>
      </c>
      <c r="C146" s="5">
        <v>31.79</v>
      </c>
      <c r="D146" s="5">
        <v>255.6</v>
      </c>
      <c r="E146" s="6" t="s">
        <v>32</v>
      </c>
      <c r="F146" s="20" t="s">
        <v>64</v>
      </c>
      <c r="G146" s="20"/>
      <c r="H146" s="20"/>
      <c r="I146" s="20"/>
      <c r="J146" s="20"/>
      <c r="K146" s="20"/>
      <c r="L146" s="20"/>
      <c r="M146" s="14">
        <v>210</v>
      </c>
      <c r="N146" s="8">
        <v>49.66</v>
      </c>
    </row>
    <row r="147" spans="1:14" ht="12.95" customHeight="1">
      <c r="A147" s="5">
        <v>3.5</v>
      </c>
      <c r="B147" s="5">
        <v>3</v>
      </c>
      <c r="C147" s="5">
        <v>7.62</v>
      </c>
      <c r="D147" s="5">
        <v>75.3</v>
      </c>
      <c r="E147" s="6">
        <v>1066.01</v>
      </c>
      <c r="F147" s="20" t="s">
        <v>62</v>
      </c>
      <c r="G147" s="20"/>
      <c r="H147" s="20"/>
      <c r="I147" s="20"/>
      <c r="J147" s="20"/>
      <c r="K147" s="20"/>
      <c r="L147" s="20"/>
      <c r="M147" s="14">
        <v>50</v>
      </c>
      <c r="N147" s="8">
        <v>31.02</v>
      </c>
    </row>
    <row r="148" spans="1:14" ht="12.95" customHeight="1">
      <c r="A148" s="5">
        <v>5.38</v>
      </c>
      <c r="B148" s="5">
        <v>5.6</v>
      </c>
      <c r="C148" s="5">
        <v>0</v>
      </c>
      <c r="D148" s="5">
        <v>72.599999999999994</v>
      </c>
      <c r="E148" s="6" t="s">
        <v>33</v>
      </c>
      <c r="F148" s="20" t="s">
        <v>34</v>
      </c>
      <c r="G148" s="20"/>
      <c r="H148" s="20"/>
      <c r="I148" s="20"/>
      <c r="J148" s="20"/>
      <c r="K148" s="20"/>
      <c r="L148" s="20"/>
      <c r="M148" s="14">
        <v>20</v>
      </c>
      <c r="N148" s="8">
        <v>8.93</v>
      </c>
    </row>
    <row r="149" spans="1:14" ht="12.95" customHeight="1">
      <c r="A149" s="9">
        <v>0.09</v>
      </c>
      <c r="B149" s="9">
        <v>0</v>
      </c>
      <c r="C149" s="5">
        <v>15.16</v>
      </c>
      <c r="D149" s="5">
        <v>79.8</v>
      </c>
      <c r="E149" s="6">
        <v>686</v>
      </c>
      <c r="F149" s="20" t="s">
        <v>55</v>
      </c>
      <c r="G149" s="20"/>
      <c r="H149" s="20"/>
      <c r="I149" s="20"/>
      <c r="J149" s="20"/>
      <c r="K149" s="20"/>
      <c r="L149" s="20"/>
      <c r="M149" s="14">
        <v>200</v>
      </c>
      <c r="N149" s="8">
        <v>6.67</v>
      </c>
    </row>
    <row r="150" spans="1:14" ht="12.95" customHeight="1">
      <c r="A150" s="5">
        <v>2.69</v>
      </c>
      <c r="B150" s="5">
        <v>3</v>
      </c>
      <c r="C150" s="5">
        <v>0</v>
      </c>
      <c r="D150" s="5">
        <v>36.299999999999997</v>
      </c>
      <c r="E150" s="6">
        <v>97</v>
      </c>
      <c r="F150" s="20" t="s">
        <v>90</v>
      </c>
      <c r="G150" s="20"/>
      <c r="H150" s="20"/>
      <c r="I150" s="20"/>
      <c r="J150" s="20"/>
      <c r="K150" s="20"/>
      <c r="L150" s="20"/>
      <c r="M150" s="14">
        <v>10</v>
      </c>
      <c r="N150" s="8">
        <v>10.64</v>
      </c>
    </row>
    <row r="151" spans="1:14" ht="12.95" customHeight="1">
      <c r="A151" s="5">
        <v>1.5</v>
      </c>
      <c r="B151" s="5">
        <v>1</v>
      </c>
      <c r="C151" s="5">
        <v>12.5</v>
      </c>
      <c r="D151" s="5">
        <v>78.2</v>
      </c>
      <c r="E151" s="6" t="s">
        <v>12</v>
      </c>
      <c r="F151" s="20" t="s">
        <v>13</v>
      </c>
      <c r="G151" s="20"/>
      <c r="H151" s="20"/>
      <c r="I151" s="20"/>
      <c r="J151" s="20"/>
      <c r="K151" s="20"/>
      <c r="L151" s="20"/>
      <c r="M151" s="14">
        <v>30</v>
      </c>
      <c r="N151" s="8">
        <v>6.08</v>
      </c>
    </row>
    <row r="152" spans="1:14" ht="12.95" customHeight="1">
      <c r="A152" s="10">
        <f>SUM(A146:A151)</f>
        <v>20.350000000000001</v>
      </c>
      <c r="B152" s="10">
        <f>SUM(B146:B151)</f>
        <v>20.6</v>
      </c>
      <c r="C152" s="10">
        <f>SUM(C146:C151)</f>
        <v>67.069999999999993</v>
      </c>
      <c r="D152" s="10">
        <f>SUM(D146:D151)</f>
        <v>597.80000000000007</v>
      </c>
      <c r="E152" s="7"/>
      <c r="F152" s="21"/>
      <c r="G152" s="21"/>
      <c r="H152" s="21"/>
      <c r="I152" s="21"/>
      <c r="J152" s="21"/>
      <c r="K152" s="21"/>
      <c r="L152" s="21"/>
      <c r="M152" s="12"/>
      <c r="N152" s="13">
        <f>SUM(N146:N151)</f>
        <v>112.99999999999999</v>
      </c>
    </row>
    <row r="153" spans="1:14" ht="15" customHeight="1">
      <c r="A153" s="22" t="s">
        <v>85</v>
      </c>
      <c r="B153" s="22"/>
      <c r="C153" s="22"/>
      <c r="D153" s="22"/>
      <c r="E153" s="22"/>
      <c r="F153" s="22"/>
      <c r="G153" s="22"/>
      <c r="H153" s="22"/>
      <c r="I153" s="22"/>
      <c r="J153" s="22"/>
      <c r="K153" s="22"/>
      <c r="L153" s="22"/>
      <c r="M153" s="22"/>
      <c r="N153" s="22"/>
    </row>
    <row r="154" spans="1:14" ht="12.95" customHeight="1">
      <c r="A154" s="5">
        <v>4.38</v>
      </c>
      <c r="B154" s="5">
        <v>5</v>
      </c>
      <c r="C154" s="5">
        <v>12.24</v>
      </c>
      <c r="D154" s="5">
        <v>110</v>
      </c>
      <c r="E154" s="6" t="s">
        <v>35</v>
      </c>
      <c r="F154" s="27" t="s">
        <v>36</v>
      </c>
      <c r="G154" s="28"/>
      <c r="H154" s="28"/>
      <c r="I154" s="28"/>
      <c r="J154" s="28"/>
      <c r="K154" s="28"/>
      <c r="L154" s="29"/>
      <c r="M154" s="14">
        <v>210</v>
      </c>
      <c r="N154" s="8">
        <v>28.47</v>
      </c>
    </row>
    <row r="155" spans="1:14" ht="12.95" customHeight="1">
      <c r="A155" s="5">
        <v>20.98</v>
      </c>
      <c r="B155" s="5">
        <v>18.16</v>
      </c>
      <c r="C155" s="5">
        <v>1.22</v>
      </c>
      <c r="D155" s="5">
        <v>288.81</v>
      </c>
      <c r="E155" s="6" t="s">
        <v>37</v>
      </c>
      <c r="F155" s="27" t="s">
        <v>38</v>
      </c>
      <c r="G155" s="28"/>
      <c r="H155" s="28"/>
      <c r="I155" s="28"/>
      <c r="J155" s="28"/>
      <c r="K155" s="28"/>
      <c r="L155" s="29"/>
      <c r="M155" s="14">
        <v>100</v>
      </c>
      <c r="N155" s="8">
        <v>80.09</v>
      </c>
    </row>
    <row r="156" spans="1:14" ht="12.95" customHeight="1">
      <c r="A156" s="5">
        <v>3.95</v>
      </c>
      <c r="B156" s="5">
        <v>5</v>
      </c>
      <c r="C156" s="5">
        <v>18.7</v>
      </c>
      <c r="D156" s="5">
        <v>139.6</v>
      </c>
      <c r="E156" s="6">
        <v>999</v>
      </c>
      <c r="F156" s="27" t="s">
        <v>71</v>
      </c>
      <c r="G156" s="28"/>
      <c r="H156" s="28"/>
      <c r="I156" s="28"/>
      <c r="J156" s="28"/>
      <c r="K156" s="28"/>
      <c r="L156" s="29"/>
      <c r="M156" s="14">
        <v>150</v>
      </c>
      <c r="N156" s="8">
        <v>26.75</v>
      </c>
    </row>
    <row r="157" spans="1:14" ht="12.95" customHeight="1">
      <c r="A157" s="5">
        <v>2.25</v>
      </c>
      <c r="B157" s="5">
        <v>3</v>
      </c>
      <c r="C157" s="5">
        <v>17</v>
      </c>
      <c r="D157" s="5">
        <v>122.1</v>
      </c>
      <c r="E157" s="6">
        <v>1141.0899999999999</v>
      </c>
      <c r="F157" s="27" t="s">
        <v>72</v>
      </c>
      <c r="G157" s="28"/>
      <c r="H157" s="28"/>
      <c r="I157" s="28"/>
      <c r="J157" s="28"/>
      <c r="K157" s="28"/>
      <c r="L157" s="29"/>
      <c r="M157" s="14">
        <v>30</v>
      </c>
      <c r="N157" s="8">
        <v>12.5</v>
      </c>
    </row>
    <row r="158" spans="1:14" ht="12.95" customHeight="1">
      <c r="A158" s="9">
        <v>0</v>
      </c>
      <c r="B158" s="9">
        <v>0</v>
      </c>
      <c r="C158" s="5">
        <v>10.97</v>
      </c>
      <c r="D158" s="5">
        <v>59.9</v>
      </c>
      <c r="E158" s="6" t="s">
        <v>30</v>
      </c>
      <c r="F158" s="27" t="s">
        <v>56</v>
      </c>
      <c r="G158" s="28"/>
      <c r="H158" s="28"/>
      <c r="I158" s="28"/>
      <c r="J158" s="28"/>
      <c r="K158" s="28"/>
      <c r="L158" s="29"/>
      <c r="M158" s="14">
        <v>200</v>
      </c>
      <c r="N158" s="8">
        <v>3.07</v>
      </c>
    </row>
    <row r="159" spans="1:14" ht="12.95" customHeight="1">
      <c r="A159" s="5">
        <v>2.0299999999999998</v>
      </c>
      <c r="B159" s="5">
        <v>0.83</v>
      </c>
      <c r="C159" s="5">
        <v>11.15</v>
      </c>
      <c r="D159" s="5">
        <v>60.5</v>
      </c>
      <c r="E159" s="6">
        <v>897</v>
      </c>
      <c r="F159" s="20" t="s">
        <v>40</v>
      </c>
      <c r="G159" s="20"/>
      <c r="H159" s="20"/>
      <c r="I159" s="20"/>
      <c r="J159" s="20"/>
      <c r="K159" s="20"/>
      <c r="L159" s="20"/>
      <c r="M159" s="14">
        <v>25</v>
      </c>
      <c r="N159" s="8">
        <v>3.62</v>
      </c>
    </row>
    <row r="160" spans="1:14" ht="12.95" customHeight="1">
      <c r="A160" s="5">
        <v>2.13</v>
      </c>
      <c r="B160" s="5">
        <v>1</v>
      </c>
      <c r="C160" s="5">
        <v>12.13</v>
      </c>
      <c r="D160" s="5">
        <v>64.8</v>
      </c>
      <c r="E160" s="6" t="s">
        <v>20</v>
      </c>
      <c r="F160" s="20" t="s">
        <v>21</v>
      </c>
      <c r="G160" s="20"/>
      <c r="H160" s="20"/>
      <c r="I160" s="20"/>
      <c r="J160" s="20"/>
      <c r="K160" s="20"/>
      <c r="L160" s="20"/>
      <c r="M160" s="14">
        <v>25</v>
      </c>
      <c r="N160" s="8">
        <v>3.5</v>
      </c>
    </row>
    <row r="161" spans="1:14" ht="12.95" customHeight="1">
      <c r="A161" s="10">
        <f>SUM(A154:A160)</f>
        <v>35.72</v>
      </c>
      <c r="B161" s="10">
        <f>SUM(B154:B160)</f>
        <v>32.989999999999995</v>
      </c>
      <c r="C161" s="10">
        <f>SUM(C154:C160)</f>
        <v>83.41</v>
      </c>
      <c r="D161" s="10">
        <f>SUM(D154:D160)</f>
        <v>845.70999999999992</v>
      </c>
      <c r="E161" s="7"/>
      <c r="F161" s="21"/>
      <c r="G161" s="21"/>
      <c r="H161" s="21"/>
      <c r="I161" s="21"/>
      <c r="J161" s="21"/>
      <c r="K161" s="21"/>
      <c r="L161" s="21"/>
      <c r="M161" s="12"/>
      <c r="N161" s="13">
        <f>SUM(N154:N160)</f>
        <v>158</v>
      </c>
    </row>
    <row r="162" spans="1:14" ht="15" customHeight="1">
      <c r="A162" s="22" t="s">
        <v>86</v>
      </c>
      <c r="B162" s="22"/>
      <c r="C162" s="22"/>
      <c r="D162" s="22"/>
      <c r="E162" s="22"/>
      <c r="F162" s="22"/>
      <c r="G162" s="22"/>
      <c r="H162" s="22"/>
      <c r="I162" s="22"/>
      <c r="J162" s="22"/>
      <c r="K162" s="22"/>
      <c r="L162" s="22"/>
      <c r="M162" s="22"/>
      <c r="N162" s="22"/>
    </row>
    <row r="163" spans="1:14" ht="12.95" customHeight="1">
      <c r="A163" s="5">
        <v>4.17</v>
      </c>
      <c r="B163" s="5">
        <v>4.76</v>
      </c>
      <c r="C163" s="5">
        <v>11.65</v>
      </c>
      <c r="D163" s="5">
        <v>104.76</v>
      </c>
      <c r="E163" s="6" t="s">
        <v>35</v>
      </c>
      <c r="F163" s="20" t="s">
        <v>36</v>
      </c>
      <c r="G163" s="20"/>
      <c r="H163" s="20"/>
      <c r="I163" s="20"/>
      <c r="J163" s="20"/>
      <c r="K163" s="20"/>
      <c r="L163" s="20"/>
      <c r="M163" s="14">
        <v>200</v>
      </c>
      <c r="N163" s="8">
        <v>17.97</v>
      </c>
    </row>
    <row r="164" spans="1:14" ht="12.95" customHeight="1">
      <c r="A164" s="5">
        <v>20.98</v>
      </c>
      <c r="B164" s="5">
        <v>18.16</v>
      </c>
      <c r="C164" s="5">
        <v>1.22</v>
      </c>
      <c r="D164" s="5">
        <v>288.81</v>
      </c>
      <c r="E164" s="6" t="s">
        <v>37</v>
      </c>
      <c r="F164" s="20" t="s">
        <v>38</v>
      </c>
      <c r="G164" s="20"/>
      <c r="H164" s="20"/>
      <c r="I164" s="20"/>
      <c r="J164" s="20"/>
      <c r="K164" s="20"/>
      <c r="L164" s="20"/>
      <c r="M164" s="14">
        <v>100</v>
      </c>
      <c r="N164" s="8">
        <v>80.09</v>
      </c>
    </row>
    <row r="165" spans="1:14" ht="12.95" customHeight="1">
      <c r="A165" s="5">
        <v>3.95</v>
      </c>
      <c r="B165" s="5">
        <v>5</v>
      </c>
      <c r="C165" s="5">
        <v>18.7</v>
      </c>
      <c r="D165" s="5">
        <v>139.6</v>
      </c>
      <c r="E165" s="6">
        <v>999</v>
      </c>
      <c r="F165" s="20" t="s">
        <v>71</v>
      </c>
      <c r="G165" s="20"/>
      <c r="H165" s="20"/>
      <c r="I165" s="20"/>
      <c r="J165" s="20"/>
      <c r="K165" s="20"/>
      <c r="L165" s="20"/>
      <c r="M165" s="14">
        <v>150</v>
      </c>
      <c r="N165" s="8">
        <v>26.75</v>
      </c>
    </row>
    <row r="166" spans="1:14" ht="12.95" customHeight="1">
      <c r="A166" s="9">
        <v>0</v>
      </c>
      <c r="B166" s="9">
        <v>0</v>
      </c>
      <c r="C166" s="5">
        <v>10.97</v>
      </c>
      <c r="D166" s="5">
        <v>59.9</v>
      </c>
      <c r="E166" s="6" t="s">
        <v>30</v>
      </c>
      <c r="F166" s="20" t="s">
        <v>56</v>
      </c>
      <c r="G166" s="20"/>
      <c r="H166" s="20"/>
      <c r="I166" s="20"/>
      <c r="J166" s="20"/>
      <c r="K166" s="20"/>
      <c r="L166" s="20"/>
      <c r="M166" s="14">
        <v>200</v>
      </c>
      <c r="N166" s="8">
        <v>3.07</v>
      </c>
    </row>
    <row r="167" spans="1:14" ht="12.95" customHeight="1">
      <c r="A167" s="5">
        <v>2.0299999999999998</v>
      </c>
      <c r="B167" s="5">
        <v>0.83</v>
      </c>
      <c r="C167" s="5">
        <v>11.15</v>
      </c>
      <c r="D167" s="5">
        <v>60.5</v>
      </c>
      <c r="E167" s="6">
        <v>897</v>
      </c>
      <c r="F167" s="20" t="s">
        <v>19</v>
      </c>
      <c r="G167" s="20"/>
      <c r="H167" s="20"/>
      <c r="I167" s="20"/>
      <c r="J167" s="20"/>
      <c r="K167" s="20"/>
      <c r="L167" s="20"/>
      <c r="M167" s="14">
        <v>25</v>
      </c>
      <c r="N167" s="8">
        <v>3.62</v>
      </c>
    </row>
    <row r="168" spans="1:14" ht="12.95" customHeight="1">
      <c r="A168" s="5">
        <v>2.13</v>
      </c>
      <c r="B168" s="5">
        <v>1</v>
      </c>
      <c r="C168" s="5">
        <v>12.13</v>
      </c>
      <c r="D168" s="5">
        <v>64.8</v>
      </c>
      <c r="E168" s="6" t="s">
        <v>20</v>
      </c>
      <c r="F168" s="20" t="s">
        <v>21</v>
      </c>
      <c r="G168" s="20"/>
      <c r="H168" s="20"/>
      <c r="I168" s="20"/>
      <c r="J168" s="20"/>
      <c r="K168" s="20"/>
      <c r="L168" s="20"/>
      <c r="M168" s="14">
        <v>25</v>
      </c>
      <c r="N168" s="8">
        <v>3.5</v>
      </c>
    </row>
    <row r="169" spans="1:14" ht="12.95" customHeight="1">
      <c r="A169" s="10">
        <f>SUM(A163:A168)</f>
        <v>33.26</v>
      </c>
      <c r="B169" s="10">
        <f>SUM(B163:B168)</f>
        <v>29.75</v>
      </c>
      <c r="C169" s="10">
        <f>SUM(C163:C168)</f>
        <v>65.819999999999993</v>
      </c>
      <c r="D169" s="10">
        <f>SUM(D163:D168)</f>
        <v>718.36999999999989</v>
      </c>
      <c r="E169" s="7"/>
      <c r="F169" s="21"/>
      <c r="G169" s="21"/>
      <c r="H169" s="21"/>
      <c r="I169" s="21"/>
      <c r="J169" s="21"/>
      <c r="K169" s="21"/>
      <c r="L169" s="21"/>
      <c r="M169" s="12"/>
      <c r="N169" s="13">
        <f>SUM(N163:N168)</f>
        <v>135</v>
      </c>
    </row>
    <row r="170" spans="1:14" ht="12.95" customHeight="1"/>
    <row r="171" spans="1:14" ht="15" customHeight="1">
      <c r="A171" s="3" t="s">
        <v>23</v>
      </c>
    </row>
    <row r="172" spans="1:14" ht="12.95" customHeight="1">
      <c r="A172" s="24"/>
      <c r="B172" s="24"/>
    </row>
    <row r="173" spans="1:14" s="1" customFormat="1" ht="11.1" customHeight="1"/>
    <row r="174" spans="1:14" s="1" customFormat="1" ht="66" customHeight="1">
      <c r="N174" s="2" t="s">
        <v>0</v>
      </c>
    </row>
    <row r="175" spans="1:14" ht="12.95" customHeight="1">
      <c r="A175" s="3" t="s">
        <v>1</v>
      </c>
      <c r="N175" s="2" t="s">
        <v>92</v>
      </c>
    </row>
    <row r="176" spans="1:14" ht="12.95" customHeight="1">
      <c r="A176" s="3" t="s">
        <v>94</v>
      </c>
      <c r="N176" s="2" t="s">
        <v>58</v>
      </c>
    </row>
    <row r="177" spans="1:14" s="1" customFormat="1" ht="15.95" customHeight="1">
      <c r="A177" s="24"/>
      <c r="B177" s="24"/>
      <c r="N177" s="2" t="s">
        <v>93</v>
      </c>
    </row>
    <row r="178" spans="1:14" s="1" customFormat="1" ht="30.95" customHeight="1"/>
    <row r="179" spans="1:14" ht="12.95" customHeight="1">
      <c r="A179" s="25" t="s">
        <v>102</v>
      </c>
      <c r="B179" s="25"/>
      <c r="C179" s="25"/>
      <c r="D179" s="25"/>
      <c r="E179" s="25"/>
      <c r="F179" s="25"/>
      <c r="G179" s="25"/>
      <c r="H179" s="25"/>
      <c r="I179" s="25"/>
      <c r="J179" s="25"/>
      <c r="K179" s="25"/>
      <c r="L179" s="25"/>
      <c r="M179" s="25"/>
      <c r="N179" s="25"/>
    </row>
    <row r="180" spans="1:14" ht="12.95" customHeight="1">
      <c r="A180" s="4" t="s">
        <v>2</v>
      </c>
      <c r="B180" s="4" t="s">
        <v>3</v>
      </c>
      <c r="C180" s="4" t="s">
        <v>4</v>
      </c>
      <c r="D180" s="4" t="s">
        <v>5</v>
      </c>
      <c r="E180" s="4" t="s">
        <v>6</v>
      </c>
      <c r="F180" s="26" t="s">
        <v>7</v>
      </c>
      <c r="G180" s="26"/>
      <c r="H180" s="26"/>
      <c r="I180" s="26"/>
      <c r="J180" s="26"/>
      <c r="K180" s="26"/>
      <c r="L180" s="26"/>
      <c r="M180" s="4" t="s">
        <v>8</v>
      </c>
      <c r="N180" s="4" t="s">
        <v>9</v>
      </c>
    </row>
    <row r="181" spans="1:14" ht="15" customHeight="1">
      <c r="A181" s="22"/>
      <c r="B181" s="22"/>
      <c r="C181" s="22"/>
      <c r="D181" s="22"/>
      <c r="E181" s="22"/>
      <c r="F181" s="22"/>
      <c r="G181" s="22"/>
      <c r="H181" s="22"/>
      <c r="I181" s="22"/>
      <c r="J181" s="22"/>
      <c r="K181" s="22"/>
      <c r="L181" s="22"/>
      <c r="M181" s="22"/>
      <c r="N181" s="22"/>
    </row>
    <row r="182" spans="1:14" ht="15" customHeight="1">
      <c r="A182" s="22" t="s">
        <v>82</v>
      </c>
      <c r="B182" s="22"/>
      <c r="C182" s="22"/>
      <c r="D182" s="22"/>
      <c r="E182" s="22"/>
      <c r="F182" s="22"/>
      <c r="G182" s="22"/>
      <c r="H182" s="22"/>
      <c r="I182" s="22"/>
      <c r="J182" s="22"/>
      <c r="K182" s="22"/>
      <c r="L182" s="22"/>
      <c r="M182" s="22"/>
      <c r="N182" s="22"/>
    </row>
    <row r="183" spans="1:14" ht="12.95" customHeight="1">
      <c r="A183" s="5">
        <v>16.71</v>
      </c>
      <c r="B183" s="5">
        <v>16.25</v>
      </c>
      <c r="C183" s="5">
        <v>48.26</v>
      </c>
      <c r="D183" s="5">
        <v>353.63</v>
      </c>
      <c r="E183" s="6" t="s">
        <v>41</v>
      </c>
      <c r="F183" s="20" t="s">
        <v>42</v>
      </c>
      <c r="G183" s="20"/>
      <c r="H183" s="20"/>
      <c r="I183" s="20"/>
      <c r="J183" s="20"/>
      <c r="K183" s="20"/>
      <c r="L183" s="20"/>
      <c r="M183" s="14">
        <v>250</v>
      </c>
      <c r="N183" s="8">
        <v>64.66</v>
      </c>
    </row>
    <row r="184" spans="1:14" ht="12.95" customHeight="1">
      <c r="A184" s="5">
        <v>0.35</v>
      </c>
      <c r="B184" s="5">
        <v>0</v>
      </c>
      <c r="C184" s="5">
        <v>22.36</v>
      </c>
      <c r="D184" s="5">
        <v>101.7</v>
      </c>
      <c r="E184" s="6">
        <v>928</v>
      </c>
      <c r="F184" s="20" t="s">
        <v>27</v>
      </c>
      <c r="G184" s="20"/>
      <c r="H184" s="20"/>
      <c r="I184" s="20"/>
      <c r="J184" s="20"/>
      <c r="K184" s="20"/>
      <c r="L184" s="20"/>
      <c r="M184" s="14">
        <v>200</v>
      </c>
      <c r="N184" s="8">
        <v>14.28</v>
      </c>
    </row>
    <row r="185" spans="1:14" ht="12.95" customHeight="1">
      <c r="A185" s="15">
        <v>4.8</v>
      </c>
      <c r="B185" s="15">
        <v>4</v>
      </c>
      <c r="C185" s="15">
        <v>0.28000000000000003</v>
      </c>
      <c r="D185" s="15">
        <v>62.8</v>
      </c>
      <c r="E185" s="16">
        <v>349.01</v>
      </c>
      <c r="F185" s="20" t="s">
        <v>81</v>
      </c>
      <c r="G185" s="20"/>
      <c r="H185" s="20"/>
      <c r="I185" s="20"/>
      <c r="J185" s="20"/>
      <c r="K185" s="20"/>
      <c r="L185" s="20"/>
      <c r="M185" s="14">
        <v>40</v>
      </c>
      <c r="N185" s="8">
        <v>17</v>
      </c>
    </row>
    <row r="186" spans="1:14" ht="12.95" customHeight="1">
      <c r="A186" s="5">
        <v>1</v>
      </c>
      <c r="B186" s="5">
        <v>0.5</v>
      </c>
      <c r="C186" s="5">
        <v>7.33</v>
      </c>
      <c r="D186" s="5">
        <v>52.15</v>
      </c>
      <c r="E186" s="6" t="s">
        <v>12</v>
      </c>
      <c r="F186" s="20" t="s">
        <v>13</v>
      </c>
      <c r="G186" s="20"/>
      <c r="H186" s="20"/>
      <c r="I186" s="20"/>
      <c r="J186" s="20"/>
      <c r="K186" s="20"/>
      <c r="L186" s="20"/>
      <c r="M186" s="14">
        <v>20</v>
      </c>
      <c r="N186" s="8">
        <v>4.0599999999999996</v>
      </c>
    </row>
    <row r="187" spans="1:14" ht="12.95" customHeight="1">
      <c r="A187" s="5">
        <v>0.52</v>
      </c>
      <c r="B187" s="5">
        <v>1</v>
      </c>
      <c r="C187" s="5">
        <v>10.74</v>
      </c>
      <c r="D187" s="5">
        <v>85.3</v>
      </c>
      <c r="E187" s="6" t="s">
        <v>43</v>
      </c>
      <c r="F187" s="20" t="s">
        <v>44</v>
      </c>
      <c r="G187" s="20"/>
      <c r="H187" s="20"/>
      <c r="I187" s="20"/>
      <c r="J187" s="20"/>
      <c r="K187" s="20"/>
      <c r="L187" s="20"/>
      <c r="M187" s="14">
        <v>130</v>
      </c>
      <c r="N187" s="8">
        <v>35</v>
      </c>
    </row>
    <row r="188" spans="1:14" ht="12.95" customHeight="1">
      <c r="A188" s="5">
        <v>5.88</v>
      </c>
      <c r="B188" s="5">
        <v>7.5</v>
      </c>
      <c r="C188" s="5">
        <v>12.63</v>
      </c>
      <c r="D188" s="5">
        <v>155.25</v>
      </c>
      <c r="E188" s="6" t="s">
        <v>45</v>
      </c>
      <c r="F188" s="20" t="s">
        <v>46</v>
      </c>
      <c r="G188" s="20"/>
      <c r="H188" s="20"/>
      <c r="I188" s="20"/>
      <c r="J188" s="20"/>
      <c r="K188" s="20"/>
      <c r="L188" s="20"/>
      <c r="M188" s="14">
        <v>250</v>
      </c>
      <c r="N188" s="8">
        <v>50.12</v>
      </c>
    </row>
    <row r="189" spans="1:14" ht="12.95" customHeight="1">
      <c r="A189" s="5">
        <v>22.05</v>
      </c>
      <c r="B189" s="5">
        <v>18.5</v>
      </c>
      <c r="C189" s="5">
        <v>18.71</v>
      </c>
      <c r="D189" s="5">
        <v>238.03</v>
      </c>
      <c r="E189" s="6" t="s">
        <v>97</v>
      </c>
      <c r="F189" s="20" t="s">
        <v>96</v>
      </c>
      <c r="G189" s="20"/>
      <c r="H189" s="20"/>
      <c r="I189" s="20"/>
      <c r="J189" s="20"/>
      <c r="K189" s="20"/>
      <c r="L189" s="20"/>
      <c r="M189" s="14">
        <v>150</v>
      </c>
      <c r="N189" s="8">
        <v>87.06</v>
      </c>
    </row>
    <row r="190" spans="1:14" ht="12.95" customHeight="1">
      <c r="A190" s="5">
        <v>5.52</v>
      </c>
      <c r="B190" s="5">
        <v>8.4</v>
      </c>
      <c r="C190" s="5">
        <v>30.06</v>
      </c>
      <c r="D190" s="5">
        <v>254.88</v>
      </c>
      <c r="E190" s="6">
        <v>513</v>
      </c>
      <c r="F190" s="20" t="s">
        <v>79</v>
      </c>
      <c r="G190" s="20"/>
      <c r="H190" s="20"/>
      <c r="I190" s="20"/>
      <c r="J190" s="20"/>
      <c r="K190" s="20"/>
      <c r="L190" s="20"/>
      <c r="M190" s="14">
        <v>180</v>
      </c>
      <c r="N190" s="8">
        <v>29.96</v>
      </c>
    </row>
    <row r="191" spans="1:14" ht="12.95" customHeight="1">
      <c r="A191" s="5">
        <v>0.68</v>
      </c>
      <c r="B191" s="5">
        <v>0</v>
      </c>
      <c r="C191" s="5">
        <v>27.62</v>
      </c>
      <c r="D191" s="5">
        <v>128.6</v>
      </c>
      <c r="E191" s="6" t="s">
        <v>24</v>
      </c>
      <c r="F191" s="20" t="s">
        <v>25</v>
      </c>
      <c r="G191" s="20"/>
      <c r="H191" s="20"/>
      <c r="I191" s="20"/>
      <c r="J191" s="20"/>
      <c r="K191" s="20"/>
      <c r="L191" s="20"/>
      <c r="M191" s="14">
        <v>200</v>
      </c>
      <c r="N191" s="8">
        <v>9.02</v>
      </c>
    </row>
    <row r="192" spans="1:14" ht="12.95" customHeight="1">
      <c r="A192" s="5">
        <v>4.0599999999999996</v>
      </c>
      <c r="B192" s="5">
        <v>1.66</v>
      </c>
      <c r="C192" s="5">
        <v>22.3</v>
      </c>
      <c r="D192" s="5">
        <v>121</v>
      </c>
      <c r="E192" s="6">
        <v>897</v>
      </c>
      <c r="F192" s="20" t="s">
        <v>40</v>
      </c>
      <c r="G192" s="20"/>
      <c r="H192" s="20"/>
      <c r="I192" s="20"/>
      <c r="J192" s="20"/>
      <c r="K192" s="20"/>
      <c r="L192" s="20"/>
      <c r="M192" s="14">
        <v>50</v>
      </c>
      <c r="N192" s="8">
        <v>7.24</v>
      </c>
    </row>
    <row r="193" spans="1:14" ht="12.95" customHeight="1">
      <c r="A193" s="5">
        <v>3.4</v>
      </c>
      <c r="B193" s="5">
        <v>1.6</v>
      </c>
      <c r="C193" s="5">
        <v>19.399999999999999</v>
      </c>
      <c r="D193" s="5">
        <v>103.6</v>
      </c>
      <c r="E193" s="6" t="s">
        <v>20</v>
      </c>
      <c r="F193" s="20" t="s">
        <v>21</v>
      </c>
      <c r="G193" s="20"/>
      <c r="H193" s="20"/>
      <c r="I193" s="20"/>
      <c r="J193" s="20"/>
      <c r="K193" s="20"/>
      <c r="L193" s="20"/>
      <c r="M193" s="14">
        <v>40</v>
      </c>
      <c r="N193" s="8">
        <v>5.6</v>
      </c>
    </row>
    <row r="194" spans="1:14" ht="12.95" customHeight="1">
      <c r="A194" s="10">
        <f>SUM(A183:A193)</f>
        <v>64.97</v>
      </c>
      <c r="B194" s="10">
        <f>SUM(B183:B193)</f>
        <v>59.41</v>
      </c>
      <c r="C194" s="10">
        <f>SUM(C183:C193)</f>
        <v>219.69000000000003</v>
      </c>
      <c r="D194" s="11">
        <f>SUM(D183:D193)</f>
        <v>1656.9399999999996</v>
      </c>
      <c r="E194" s="7"/>
      <c r="F194" s="21"/>
      <c r="G194" s="21"/>
      <c r="H194" s="21"/>
      <c r="I194" s="21"/>
      <c r="J194" s="21"/>
      <c r="K194" s="21"/>
      <c r="L194" s="21"/>
      <c r="M194" s="12"/>
      <c r="N194" s="13">
        <f>SUM(N183:N193)</f>
        <v>324</v>
      </c>
    </row>
    <row r="195" spans="1:14" ht="15" customHeight="1">
      <c r="A195" s="22" t="s">
        <v>83</v>
      </c>
      <c r="B195" s="22"/>
      <c r="C195" s="22"/>
      <c r="D195" s="22"/>
      <c r="E195" s="22"/>
      <c r="F195" s="22"/>
      <c r="G195" s="22"/>
      <c r="H195" s="22"/>
      <c r="I195" s="22"/>
      <c r="J195" s="22"/>
      <c r="K195" s="22"/>
      <c r="L195" s="22"/>
      <c r="M195" s="22"/>
      <c r="N195" s="22"/>
    </row>
    <row r="196" spans="1:14" ht="12.75" customHeight="1">
      <c r="A196" s="5">
        <v>3.55</v>
      </c>
      <c r="B196" s="5">
        <v>4.71</v>
      </c>
      <c r="C196" s="5">
        <v>10.1</v>
      </c>
      <c r="D196" s="5">
        <v>106.62</v>
      </c>
      <c r="E196" s="6">
        <v>1021</v>
      </c>
      <c r="F196" s="20" t="s">
        <v>47</v>
      </c>
      <c r="G196" s="20"/>
      <c r="H196" s="20"/>
      <c r="I196" s="20"/>
      <c r="J196" s="20"/>
      <c r="K196" s="20"/>
      <c r="L196" s="20"/>
      <c r="M196" s="14">
        <v>200</v>
      </c>
      <c r="N196" s="8">
        <v>21.31</v>
      </c>
    </row>
    <row r="197" spans="1:14" ht="12.95" customHeight="1">
      <c r="A197" s="5">
        <v>21.84</v>
      </c>
      <c r="B197" s="5">
        <v>9.5</v>
      </c>
      <c r="C197" s="5">
        <v>16.260000000000002</v>
      </c>
      <c r="D197" s="5">
        <v>213.01</v>
      </c>
      <c r="E197" s="6" t="s">
        <v>97</v>
      </c>
      <c r="F197" s="20" t="s">
        <v>96</v>
      </c>
      <c r="G197" s="20"/>
      <c r="H197" s="20"/>
      <c r="I197" s="20"/>
      <c r="J197" s="20"/>
      <c r="K197" s="20"/>
      <c r="L197" s="20"/>
      <c r="M197" s="14">
        <v>120</v>
      </c>
      <c r="N197" s="8">
        <v>81.25</v>
      </c>
    </row>
    <row r="198" spans="1:14" ht="12.95" customHeight="1">
      <c r="A198" s="5">
        <v>3.6</v>
      </c>
      <c r="B198" s="5">
        <v>6</v>
      </c>
      <c r="C198" s="5">
        <v>24.05</v>
      </c>
      <c r="D198" s="5">
        <v>202.4</v>
      </c>
      <c r="E198" s="6">
        <v>512</v>
      </c>
      <c r="F198" s="20" t="s">
        <v>75</v>
      </c>
      <c r="G198" s="20"/>
      <c r="H198" s="20"/>
      <c r="I198" s="20"/>
      <c r="J198" s="20"/>
      <c r="K198" s="20"/>
      <c r="L198" s="20"/>
      <c r="M198" s="14">
        <v>150</v>
      </c>
      <c r="N198" s="8">
        <v>18.649999999999999</v>
      </c>
    </row>
    <row r="199" spans="1:14" ht="12.95" customHeight="1">
      <c r="A199" s="5">
        <v>0.09</v>
      </c>
      <c r="B199" s="5">
        <v>0</v>
      </c>
      <c r="C199" s="5">
        <v>15.16</v>
      </c>
      <c r="D199" s="5">
        <v>79.8</v>
      </c>
      <c r="E199" s="6">
        <v>686</v>
      </c>
      <c r="F199" s="20" t="s">
        <v>55</v>
      </c>
      <c r="G199" s="20"/>
      <c r="H199" s="20"/>
      <c r="I199" s="20"/>
      <c r="J199" s="20"/>
      <c r="K199" s="20"/>
      <c r="L199" s="20"/>
      <c r="M199" s="14">
        <v>200</v>
      </c>
      <c r="N199" s="8">
        <v>6.67</v>
      </c>
    </row>
    <row r="200" spans="1:14" ht="12.95" customHeight="1">
      <c r="A200" s="5">
        <v>2.0299999999999998</v>
      </c>
      <c r="B200" s="5">
        <v>0.83</v>
      </c>
      <c r="C200" s="5">
        <v>11.15</v>
      </c>
      <c r="D200" s="5">
        <v>60.5</v>
      </c>
      <c r="E200" s="6">
        <v>897</v>
      </c>
      <c r="F200" s="20" t="s">
        <v>19</v>
      </c>
      <c r="G200" s="20"/>
      <c r="H200" s="20"/>
      <c r="I200" s="20"/>
      <c r="J200" s="20"/>
      <c r="K200" s="20"/>
      <c r="L200" s="20"/>
      <c r="M200" s="14">
        <v>25</v>
      </c>
      <c r="N200" s="8">
        <v>3.62</v>
      </c>
    </row>
    <row r="201" spans="1:14" ht="12.95" customHeight="1">
      <c r="A201" s="5">
        <v>2.13</v>
      </c>
      <c r="B201" s="5">
        <v>1</v>
      </c>
      <c r="C201" s="5">
        <v>12.13</v>
      </c>
      <c r="D201" s="5">
        <v>64.8</v>
      </c>
      <c r="E201" s="6">
        <v>1148</v>
      </c>
      <c r="F201" s="20" t="s">
        <v>21</v>
      </c>
      <c r="G201" s="20"/>
      <c r="H201" s="20"/>
      <c r="I201" s="20"/>
      <c r="J201" s="20"/>
      <c r="K201" s="20"/>
      <c r="L201" s="20"/>
      <c r="M201" s="14">
        <v>25</v>
      </c>
      <c r="N201" s="8">
        <v>3.5</v>
      </c>
    </row>
    <row r="202" spans="1:14" ht="12.95" customHeight="1">
      <c r="A202" s="10">
        <f>SUM(A196:A201)</f>
        <v>33.24</v>
      </c>
      <c r="B202" s="10">
        <f>SUM(B196:B201)</f>
        <v>22.04</v>
      </c>
      <c r="C202" s="10">
        <f>SUM(C196:C201)</f>
        <v>88.85</v>
      </c>
      <c r="D202" s="10">
        <f>SUM(D196:D201)</f>
        <v>727.12999999999988</v>
      </c>
      <c r="E202" s="7"/>
      <c r="F202" s="21"/>
      <c r="G202" s="21"/>
      <c r="H202" s="21"/>
      <c r="I202" s="21"/>
      <c r="J202" s="21"/>
      <c r="K202" s="21"/>
      <c r="L202" s="21"/>
      <c r="M202" s="12"/>
      <c r="N202" s="13">
        <f>SUM(N196:N201)</f>
        <v>135</v>
      </c>
    </row>
    <row r="203" spans="1:14" ht="15" customHeight="1">
      <c r="A203" s="22" t="s">
        <v>84</v>
      </c>
      <c r="B203" s="22"/>
      <c r="C203" s="22"/>
      <c r="D203" s="22"/>
      <c r="E203" s="22"/>
      <c r="F203" s="22"/>
      <c r="G203" s="22"/>
      <c r="H203" s="22"/>
      <c r="I203" s="22"/>
      <c r="J203" s="22"/>
      <c r="K203" s="22"/>
      <c r="L203" s="22"/>
      <c r="M203" s="22"/>
      <c r="N203" s="22"/>
    </row>
    <row r="204" spans="1:14" ht="12.95" customHeight="1">
      <c r="A204" s="5">
        <v>13.37</v>
      </c>
      <c r="B204" s="5">
        <v>13</v>
      </c>
      <c r="C204" s="5">
        <v>38.61</v>
      </c>
      <c r="D204" s="5">
        <v>282.89999999999998</v>
      </c>
      <c r="E204" s="6" t="s">
        <v>41</v>
      </c>
      <c r="F204" s="20" t="s">
        <v>42</v>
      </c>
      <c r="G204" s="20"/>
      <c r="H204" s="20"/>
      <c r="I204" s="20"/>
      <c r="J204" s="20"/>
      <c r="K204" s="20"/>
      <c r="L204" s="20"/>
      <c r="M204" s="14">
        <v>200</v>
      </c>
      <c r="N204" s="8">
        <v>42.66</v>
      </c>
    </row>
    <row r="205" spans="1:14" ht="12.95" customHeight="1">
      <c r="A205" s="5">
        <v>0.35</v>
      </c>
      <c r="B205" s="5">
        <v>0</v>
      </c>
      <c r="C205" s="5">
        <v>22.36</v>
      </c>
      <c r="D205" s="5">
        <v>101.7</v>
      </c>
      <c r="E205" s="6">
        <v>928</v>
      </c>
      <c r="F205" s="20" t="s">
        <v>27</v>
      </c>
      <c r="G205" s="20"/>
      <c r="H205" s="20"/>
      <c r="I205" s="20"/>
      <c r="J205" s="20"/>
      <c r="K205" s="20"/>
      <c r="L205" s="20"/>
      <c r="M205" s="14">
        <v>200</v>
      </c>
      <c r="N205" s="8">
        <v>14.28</v>
      </c>
    </row>
    <row r="206" spans="1:14" ht="12.95" customHeight="1">
      <c r="A206" s="15">
        <v>4.8</v>
      </c>
      <c r="B206" s="15">
        <v>4</v>
      </c>
      <c r="C206" s="15">
        <v>0.28000000000000003</v>
      </c>
      <c r="D206" s="15">
        <v>62.8</v>
      </c>
      <c r="E206" s="16">
        <v>349.01</v>
      </c>
      <c r="F206" s="20" t="s">
        <v>81</v>
      </c>
      <c r="G206" s="20"/>
      <c r="H206" s="20"/>
      <c r="I206" s="20"/>
      <c r="J206" s="20"/>
      <c r="K206" s="20"/>
      <c r="L206" s="20"/>
      <c r="M206" s="14">
        <v>40</v>
      </c>
      <c r="N206" s="8">
        <v>17</v>
      </c>
    </row>
    <row r="207" spans="1:14" ht="12.95" customHeight="1">
      <c r="A207" s="5">
        <v>1</v>
      </c>
      <c r="B207" s="5">
        <v>0.5</v>
      </c>
      <c r="C207" s="5">
        <v>7.33</v>
      </c>
      <c r="D207" s="5">
        <v>52.15</v>
      </c>
      <c r="E207" s="6" t="s">
        <v>12</v>
      </c>
      <c r="F207" s="20" t="s">
        <v>13</v>
      </c>
      <c r="G207" s="20"/>
      <c r="H207" s="20"/>
      <c r="I207" s="20"/>
      <c r="J207" s="20"/>
      <c r="K207" s="20"/>
      <c r="L207" s="20"/>
      <c r="M207" s="14">
        <v>20</v>
      </c>
      <c r="N207" s="8">
        <v>4.0599999999999996</v>
      </c>
    </row>
    <row r="208" spans="1:14" ht="12.95" customHeight="1">
      <c r="A208" s="5">
        <v>0.52</v>
      </c>
      <c r="B208" s="5">
        <v>1</v>
      </c>
      <c r="C208" s="5">
        <v>10.74</v>
      </c>
      <c r="D208" s="5">
        <v>85.3</v>
      </c>
      <c r="E208" s="6" t="s">
        <v>43</v>
      </c>
      <c r="F208" s="20" t="s">
        <v>44</v>
      </c>
      <c r="G208" s="20"/>
      <c r="H208" s="20"/>
      <c r="I208" s="20"/>
      <c r="J208" s="20"/>
      <c r="K208" s="20"/>
      <c r="L208" s="20"/>
      <c r="M208" s="14">
        <v>130</v>
      </c>
      <c r="N208" s="8">
        <v>35</v>
      </c>
    </row>
    <row r="209" spans="1:14" ht="12.95" customHeight="1">
      <c r="A209" s="10">
        <f>SUM(A204:A208)</f>
        <v>20.04</v>
      </c>
      <c r="B209" s="10">
        <f>SUM(B204:B208)</f>
        <v>18.5</v>
      </c>
      <c r="C209" s="10">
        <f>SUM(C204:C208)</f>
        <v>79.319999999999993</v>
      </c>
      <c r="D209" s="10">
        <f>SUM(D204:D208)</f>
        <v>584.84999999999991</v>
      </c>
      <c r="E209" s="7"/>
      <c r="F209" s="21"/>
      <c r="G209" s="21"/>
      <c r="H209" s="21"/>
      <c r="I209" s="21"/>
      <c r="J209" s="21"/>
      <c r="K209" s="21"/>
      <c r="L209" s="21"/>
      <c r="M209" s="12"/>
      <c r="N209" s="13">
        <f>SUM(N204:N208)</f>
        <v>113</v>
      </c>
    </row>
    <row r="210" spans="1:14" ht="15" customHeight="1">
      <c r="A210" s="22" t="s">
        <v>85</v>
      </c>
      <c r="B210" s="22"/>
      <c r="C210" s="22"/>
      <c r="D210" s="22"/>
      <c r="E210" s="22"/>
      <c r="F210" s="22"/>
      <c r="G210" s="22"/>
      <c r="H210" s="22"/>
      <c r="I210" s="22"/>
      <c r="J210" s="22"/>
      <c r="K210" s="22"/>
      <c r="L210" s="22"/>
      <c r="M210" s="22"/>
      <c r="N210" s="22"/>
    </row>
    <row r="211" spans="1:14" ht="12.95" customHeight="1">
      <c r="A211" s="5">
        <v>4.9400000000000004</v>
      </c>
      <c r="B211" s="5">
        <v>6.3</v>
      </c>
      <c r="C211" s="5">
        <v>10.6</v>
      </c>
      <c r="D211" s="5">
        <v>130.41</v>
      </c>
      <c r="E211" s="6">
        <v>1021.15</v>
      </c>
      <c r="F211" s="27" t="s">
        <v>46</v>
      </c>
      <c r="G211" s="28"/>
      <c r="H211" s="28"/>
      <c r="I211" s="28"/>
      <c r="J211" s="28"/>
      <c r="K211" s="28"/>
      <c r="L211" s="29"/>
      <c r="M211" s="14">
        <v>210</v>
      </c>
      <c r="N211" s="8">
        <v>34.22</v>
      </c>
    </row>
    <row r="212" spans="1:14" ht="12.95" customHeight="1">
      <c r="A212" s="5">
        <v>21.84</v>
      </c>
      <c r="B212" s="5">
        <v>9.5</v>
      </c>
      <c r="C212" s="5">
        <v>16.260000000000002</v>
      </c>
      <c r="D212" s="5">
        <v>213.01</v>
      </c>
      <c r="E212" s="6" t="s">
        <v>97</v>
      </c>
      <c r="F212" s="20" t="s">
        <v>96</v>
      </c>
      <c r="G212" s="20"/>
      <c r="H212" s="20"/>
      <c r="I212" s="20"/>
      <c r="J212" s="20"/>
      <c r="K212" s="20"/>
      <c r="L212" s="20"/>
      <c r="M212" s="14">
        <v>120</v>
      </c>
      <c r="N212" s="8">
        <v>81.25</v>
      </c>
    </row>
    <row r="213" spans="1:14" ht="12.95" customHeight="1">
      <c r="A213" s="5">
        <v>4.5999999999999996</v>
      </c>
      <c r="B213" s="5">
        <v>7</v>
      </c>
      <c r="C213" s="5">
        <v>25.05</v>
      </c>
      <c r="D213" s="5">
        <v>212.4</v>
      </c>
      <c r="E213" s="6">
        <v>513</v>
      </c>
      <c r="F213" s="27" t="s">
        <v>79</v>
      </c>
      <c r="G213" s="28"/>
      <c r="H213" s="28"/>
      <c r="I213" s="28"/>
      <c r="J213" s="28"/>
      <c r="K213" s="28"/>
      <c r="L213" s="29"/>
      <c r="M213" s="14">
        <v>150</v>
      </c>
      <c r="N213" s="8">
        <v>24.97</v>
      </c>
    </row>
    <row r="214" spans="1:14" ht="12.95" customHeight="1">
      <c r="A214" s="5">
        <v>0.68</v>
      </c>
      <c r="B214" s="5">
        <v>0</v>
      </c>
      <c r="C214" s="5">
        <v>27.62</v>
      </c>
      <c r="D214" s="5">
        <v>128.6</v>
      </c>
      <c r="E214" s="6" t="s">
        <v>24</v>
      </c>
      <c r="F214" s="27" t="s">
        <v>25</v>
      </c>
      <c r="G214" s="28"/>
      <c r="H214" s="28"/>
      <c r="I214" s="28"/>
      <c r="J214" s="28"/>
      <c r="K214" s="28"/>
      <c r="L214" s="29"/>
      <c r="M214" s="14">
        <v>200</v>
      </c>
      <c r="N214" s="8">
        <v>9.02</v>
      </c>
    </row>
    <row r="215" spans="1:14" ht="12.95" customHeight="1">
      <c r="A215" s="5">
        <v>2.4300000000000002</v>
      </c>
      <c r="B215" s="5">
        <v>1</v>
      </c>
      <c r="C215" s="5">
        <v>12.24</v>
      </c>
      <c r="D215" s="5">
        <v>72.599999999999994</v>
      </c>
      <c r="E215" s="6" t="s">
        <v>18</v>
      </c>
      <c r="F215" s="27" t="s">
        <v>19</v>
      </c>
      <c r="G215" s="28"/>
      <c r="H215" s="28"/>
      <c r="I215" s="28"/>
      <c r="J215" s="28"/>
      <c r="K215" s="28"/>
      <c r="L215" s="29"/>
      <c r="M215" s="14">
        <v>30</v>
      </c>
      <c r="N215" s="8">
        <v>4.34</v>
      </c>
    </row>
    <row r="216" spans="1:14" ht="12.95" customHeight="1">
      <c r="A216" s="5">
        <v>2.56</v>
      </c>
      <c r="B216" s="5">
        <v>1.2</v>
      </c>
      <c r="C216" s="5">
        <v>13.34</v>
      </c>
      <c r="D216" s="5">
        <v>77.760000000000005</v>
      </c>
      <c r="E216" s="6" t="s">
        <v>20</v>
      </c>
      <c r="F216" s="27" t="s">
        <v>21</v>
      </c>
      <c r="G216" s="28"/>
      <c r="H216" s="28"/>
      <c r="I216" s="28"/>
      <c r="J216" s="28"/>
      <c r="K216" s="28"/>
      <c r="L216" s="29"/>
      <c r="M216" s="14">
        <v>30</v>
      </c>
      <c r="N216" s="8">
        <v>4.2</v>
      </c>
    </row>
    <row r="217" spans="1:14" ht="12.95" customHeight="1">
      <c r="A217" s="10">
        <f>SUM(A211:A216)</f>
        <v>37.050000000000004</v>
      </c>
      <c r="B217" s="10">
        <f>SUM(B211:B216)</f>
        <v>25</v>
      </c>
      <c r="C217" s="10">
        <f>SUM(C211:C216)</f>
        <v>105.11</v>
      </c>
      <c r="D217" s="10">
        <f>SUM(D211:D216)</f>
        <v>834.78</v>
      </c>
      <c r="E217" s="7"/>
      <c r="F217" s="30"/>
      <c r="G217" s="31"/>
      <c r="H217" s="31"/>
      <c r="I217" s="31"/>
      <c r="J217" s="31"/>
      <c r="K217" s="31"/>
      <c r="L217" s="32"/>
      <c r="M217" s="12"/>
      <c r="N217" s="13">
        <f>SUM(N211:N216)</f>
        <v>158</v>
      </c>
    </row>
    <row r="218" spans="1:14" ht="15" customHeight="1">
      <c r="A218" s="22" t="s">
        <v>86</v>
      </c>
      <c r="B218" s="22"/>
      <c r="C218" s="22"/>
      <c r="D218" s="22"/>
      <c r="E218" s="22"/>
      <c r="F218" s="22"/>
      <c r="G218" s="22"/>
      <c r="H218" s="22"/>
      <c r="I218" s="22"/>
      <c r="J218" s="22"/>
      <c r="K218" s="22"/>
      <c r="L218" s="22"/>
      <c r="M218" s="22"/>
      <c r="N218" s="22"/>
    </row>
    <row r="219" spans="1:14" ht="12.75" customHeight="1">
      <c r="A219" s="5">
        <v>3.55</v>
      </c>
      <c r="B219" s="5">
        <v>4.71</v>
      </c>
      <c r="C219" s="5">
        <v>10.1</v>
      </c>
      <c r="D219" s="5">
        <v>106.62</v>
      </c>
      <c r="E219" s="6">
        <v>1021</v>
      </c>
      <c r="F219" s="20" t="s">
        <v>47</v>
      </c>
      <c r="G219" s="20"/>
      <c r="H219" s="20"/>
      <c r="I219" s="20"/>
      <c r="J219" s="20"/>
      <c r="K219" s="20"/>
      <c r="L219" s="20"/>
      <c r="M219" s="14">
        <v>200</v>
      </c>
      <c r="N219" s="8">
        <v>21.31</v>
      </c>
    </row>
    <row r="220" spans="1:14" ht="12.95" customHeight="1">
      <c r="A220" s="5">
        <v>21.84</v>
      </c>
      <c r="B220" s="5">
        <v>9.5</v>
      </c>
      <c r="C220" s="5">
        <v>16.260000000000002</v>
      </c>
      <c r="D220" s="5">
        <v>213.01</v>
      </c>
      <c r="E220" s="6" t="s">
        <v>97</v>
      </c>
      <c r="F220" s="20" t="s">
        <v>96</v>
      </c>
      <c r="G220" s="20"/>
      <c r="H220" s="20"/>
      <c r="I220" s="20"/>
      <c r="J220" s="20"/>
      <c r="K220" s="20"/>
      <c r="L220" s="20"/>
      <c r="M220" s="14">
        <v>120</v>
      </c>
      <c r="N220" s="8">
        <v>81.25</v>
      </c>
    </row>
    <row r="221" spans="1:14" ht="12.95" customHeight="1">
      <c r="A221" s="5">
        <v>3.6</v>
      </c>
      <c r="B221" s="5">
        <v>6</v>
      </c>
      <c r="C221" s="5">
        <v>24.05</v>
      </c>
      <c r="D221" s="5">
        <v>202.4</v>
      </c>
      <c r="E221" s="6">
        <v>512</v>
      </c>
      <c r="F221" s="20" t="s">
        <v>75</v>
      </c>
      <c r="G221" s="20"/>
      <c r="H221" s="20"/>
      <c r="I221" s="20"/>
      <c r="J221" s="20"/>
      <c r="K221" s="20"/>
      <c r="L221" s="20"/>
      <c r="M221" s="14">
        <v>150</v>
      </c>
      <c r="N221" s="8">
        <v>18.649999999999999</v>
      </c>
    </row>
    <row r="222" spans="1:14" ht="12.95" customHeight="1">
      <c r="A222" s="5">
        <v>0.09</v>
      </c>
      <c r="B222" s="5">
        <v>0</v>
      </c>
      <c r="C222" s="5">
        <v>15.16</v>
      </c>
      <c r="D222" s="5">
        <v>79.8</v>
      </c>
      <c r="E222" s="6">
        <v>686</v>
      </c>
      <c r="F222" s="20" t="s">
        <v>55</v>
      </c>
      <c r="G222" s="20"/>
      <c r="H222" s="20"/>
      <c r="I222" s="20"/>
      <c r="J222" s="20"/>
      <c r="K222" s="20"/>
      <c r="L222" s="20"/>
      <c r="M222" s="14">
        <v>200</v>
      </c>
      <c r="N222" s="8">
        <v>6.67</v>
      </c>
    </row>
    <row r="223" spans="1:14" ht="12.95" customHeight="1">
      <c r="A223" s="5">
        <v>2.0299999999999998</v>
      </c>
      <c r="B223" s="5">
        <v>0.83</v>
      </c>
      <c r="C223" s="5">
        <v>11.15</v>
      </c>
      <c r="D223" s="5">
        <v>60.5</v>
      </c>
      <c r="E223" s="6">
        <v>897</v>
      </c>
      <c r="F223" s="20" t="s">
        <v>19</v>
      </c>
      <c r="G223" s="20"/>
      <c r="H223" s="20"/>
      <c r="I223" s="20"/>
      <c r="J223" s="20"/>
      <c r="K223" s="20"/>
      <c r="L223" s="20"/>
      <c r="M223" s="14">
        <v>25</v>
      </c>
      <c r="N223" s="8">
        <v>3.62</v>
      </c>
    </row>
    <row r="224" spans="1:14" ht="12.95" customHeight="1">
      <c r="A224" s="5">
        <v>2.13</v>
      </c>
      <c r="B224" s="5">
        <v>1</v>
      </c>
      <c r="C224" s="5">
        <v>12.13</v>
      </c>
      <c r="D224" s="5">
        <v>64.8</v>
      </c>
      <c r="E224" s="6">
        <v>1148</v>
      </c>
      <c r="F224" s="20" t="s">
        <v>21</v>
      </c>
      <c r="G224" s="20"/>
      <c r="H224" s="20"/>
      <c r="I224" s="20"/>
      <c r="J224" s="20"/>
      <c r="K224" s="20"/>
      <c r="L224" s="20"/>
      <c r="M224" s="14">
        <v>25</v>
      </c>
      <c r="N224" s="8">
        <v>3.5</v>
      </c>
    </row>
    <row r="225" spans="1:14" ht="12.95" customHeight="1">
      <c r="A225" s="10">
        <f>SUM(A219:A224)</f>
        <v>33.24</v>
      </c>
      <c r="B225" s="10">
        <f>SUM(B219:B224)</f>
        <v>22.04</v>
      </c>
      <c r="C225" s="10">
        <f>SUM(C219:C224)</f>
        <v>88.85</v>
      </c>
      <c r="D225" s="10">
        <f>SUM(D219:D224)</f>
        <v>727.12999999999988</v>
      </c>
      <c r="E225" s="7"/>
      <c r="F225" s="21"/>
      <c r="G225" s="21"/>
      <c r="H225" s="21"/>
      <c r="I225" s="21"/>
      <c r="J225" s="21"/>
      <c r="K225" s="21"/>
      <c r="L225" s="21"/>
      <c r="M225" s="12"/>
      <c r="N225" s="13">
        <f>SUM(N219:N224)</f>
        <v>135</v>
      </c>
    </row>
    <row r="226" spans="1:14" ht="12.95" customHeight="1"/>
    <row r="227" spans="1:14" ht="15" customHeight="1">
      <c r="A227" s="3" t="s">
        <v>23</v>
      </c>
    </row>
    <row r="228" spans="1:14" ht="12.95" customHeight="1">
      <c r="A228" s="24"/>
      <c r="B228" s="24"/>
    </row>
    <row r="229" spans="1:14" s="1" customFormat="1" ht="11.1" customHeight="1"/>
    <row r="230" spans="1:14" s="1" customFormat="1" ht="66" customHeight="1">
      <c r="N230" s="2" t="s">
        <v>0</v>
      </c>
    </row>
    <row r="231" spans="1:14" ht="12.95" customHeight="1">
      <c r="A231" s="3" t="s">
        <v>1</v>
      </c>
      <c r="N231" s="2" t="s">
        <v>92</v>
      </c>
    </row>
    <row r="232" spans="1:14" ht="12.95" customHeight="1">
      <c r="A232" s="3" t="s">
        <v>94</v>
      </c>
      <c r="N232" s="2" t="s">
        <v>58</v>
      </c>
    </row>
    <row r="233" spans="1:14" s="1" customFormat="1" ht="15.95" customHeight="1">
      <c r="A233" s="24"/>
      <c r="B233" s="24"/>
      <c r="N233" s="2" t="s">
        <v>93</v>
      </c>
    </row>
    <row r="234" spans="1:14" s="1" customFormat="1" ht="30.95" customHeight="1"/>
    <row r="235" spans="1:14" ht="12.95" customHeight="1">
      <c r="A235" s="25" t="s">
        <v>103</v>
      </c>
      <c r="B235" s="25"/>
      <c r="C235" s="25"/>
      <c r="D235" s="25"/>
      <c r="E235" s="25"/>
      <c r="F235" s="25"/>
      <c r="G235" s="25"/>
      <c r="H235" s="25"/>
      <c r="I235" s="25"/>
      <c r="J235" s="25"/>
      <c r="K235" s="25"/>
      <c r="L235" s="25"/>
      <c r="M235" s="25"/>
      <c r="N235" s="25"/>
    </row>
    <row r="236" spans="1:14" ht="12.95" customHeight="1">
      <c r="A236" s="4" t="s">
        <v>2</v>
      </c>
      <c r="B236" s="4" t="s">
        <v>3</v>
      </c>
      <c r="C236" s="4" t="s">
        <v>4</v>
      </c>
      <c r="D236" s="4" t="s">
        <v>5</v>
      </c>
      <c r="E236" s="4" t="s">
        <v>6</v>
      </c>
      <c r="F236" s="26" t="s">
        <v>7</v>
      </c>
      <c r="G236" s="26"/>
      <c r="H236" s="26"/>
      <c r="I236" s="26"/>
      <c r="J236" s="26"/>
      <c r="K236" s="26"/>
      <c r="L236" s="26"/>
      <c r="M236" s="4" t="s">
        <v>8</v>
      </c>
      <c r="N236" s="4" t="s">
        <v>9</v>
      </c>
    </row>
    <row r="237" spans="1:14" ht="15" customHeight="1">
      <c r="A237" s="22"/>
      <c r="B237" s="22"/>
      <c r="C237" s="22"/>
      <c r="D237" s="22"/>
      <c r="E237" s="22"/>
      <c r="F237" s="22"/>
      <c r="G237" s="22"/>
      <c r="H237" s="22"/>
      <c r="I237" s="22"/>
      <c r="J237" s="22"/>
      <c r="K237" s="22"/>
      <c r="L237" s="22"/>
      <c r="M237" s="22"/>
      <c r="N237" s="22"/>
    </row>
    <row r="238" spans="1:14" ht="15" customHeight="1">
      <c r="A238" s="22" t="s">
        <v>82</v>
      </c>
      <c r="B238" s="22"/>
      <c r="C238" s="22"/>
      <c r="D238" s="22"/>
      <c r="E238" s="22"/>
      <c r="F238" s="22"/>
      <c r="G238" s="22"/>
      <c r="H238" s="22"/>
      <c r="I238" s="22"/>
      <c r="J238" s="22"/>
      <c r="K238" s="22"/>
      <c r="L238" s="22"/>
      <c r="M238" s="22"/>
      <c r="N238" s="22"/>
    </row>
    <row r="239" spans="1:14" ht="12.95" customHeight="1">
      <c r="A239" s="5">
        <v>9.5500000000000007</v>
      </c>
      <c r="B239" s="5">
        <v>9.17</v>
      </c>
      <c r="C239" s="5">
        <v>32.75</v>
      </c>
      <c r="D239" s="5">
        <v>316.89</v>
      </c>
      <c r="E239" s="6" t="s">
        <v>22</v>
      </c>
      <c r="F239" s="20" t="s">
        <v>65</v>
      </c>
      <c r="G239" s="20"/>
      <c r="H239" s="20"/>
      <c r="I239" s="20"/>
      <c r="J239" s="20"/>
      <c r="K239" s="20"/>
      <c r="L239" s="20"/>
      <c r="M239" s="14">
        <v>250</v>
      </c>
      <c r="N239" s="8">
        <v>56.5</v>
      </c>
    </row>
    <row r="240" spans="1:14" ht="12.95" customHeight="1">
      <c r="A240" s="5">
        <v>6.21</v>
      </c>
      <c r="B240" s="5">
        <v>6</v>
      </c>
      <c r="C240" s="5">
        <v>33.159999999999997</v>
      </c>
      <c r="D240" s="5">
        <v>259.5</v>
      </c>
      <c r="E240" s="6">
        <v>450.05</v>
      </c>
      <c r="F240" s="20" t="s">
        <v>63</v>
      </c>
      <c r="G240" s="20"/>
      <c r="H240" s="20"/>
      <c r="I240" s="20"/>
      <c r="J240" s="20"/>
      <c r="K240" s="20"/>
      <c r="L240" s="20"/>
      <c r="M240" s="14">
        <v>60</v>
      </c>
      <c r="N240" s="8">
        <v>39.299999999999997</v>
      </c>
    </row>
    <row r="241" spans="1:14" ht="12.95" customHeight="1">
      <c r="A241" s="5">
        <v>0</v>
      </c>
      <c r="B241" s="5">
        <v>0</v>
      </c>
      <c r="C241" s="5">
        <v>15.16</v>
      </c>
      <c r="D241" s="5">
        <v>79.8</v>
      </c>
      <c r="E241" s="6">
        <v>686</v>
      </c>
      <c r="F241" s="20" t="s">
        <v>55</v>
      </c>
      <c r="G241" s="20"/>
      <c r="H241" s="20"/>
      <c r="I241" s="20"/>
      <c r="J241" s="20"/>
      <c r="K241" s="20"/>
      <c r="L241" s="20"/>
      <c r="M241" s="14">
        <v>200</v>
      </c>
      <c r="N241" s="8">
        <v>6.67</v>
      </c>
    </row>
    <row r="242" spans="1:14" ht="12.95" customHeight="1">
      <c r="A242" s="5">
        <v>4.04</v>
      </c>
      <c r="B242" s="5">
        <v>4.5</v>
      </c>
      <c r="C242" s="5">
        <v>0</v>
      </c>
      <c r="D242" s="5">
        <v>54.45</v>
      </c>
      <c r="E242" s="6">
        <v>97</v>
      </c>
      <c r="F242" s="20" t="s">
        <v>74</v>
      </c>
      <c r="G242" s="20"/>
      <c r="H242" s="20"/>
      <c r="I242" s="20"/>
      <c r="J242" s="20"/>
      <c r="K242" s="20"/>
      <c r="L242" s="20"/>
      <c r="M242" s="14">
        <v>15</v>
      </c>
      <c r="N242" s="8">
        <v>25.45</v>
      </c>
    </row>
    <row r="243" spans="1:14" ht="12.95" customHeight="1">
      <c r="A243" s="5">
        <v>1.75</v>
      </c>
      <c r="B243" s="5">
        <v>1.17</v>
      </c>
      <c r="C243" s="5">
        <v>14.58</v>
      </c>
      <c r="D243" s="5">
        <v>91.23</v>
      </c>
      <c r="E243" s="6" t="s">
        <v>12</v>
      </c>
      <c r="F243" s="20" t="s">
        <v>13</v>
      </c>
      <c r="G243" s="20"/>
      <c r="H243" s="20"/>
      <c r="I243" s="20"/>
      <c r="J243" s="20"/>
      <c r="K243" s="20"/>
      <c r="L243" s="20"/>
      <c r="M243" s="14">
        <v>35</v>
      </c>
      <c r="N243" s="8">
        <v>7.08</v>
      </c>
    </row>
    <row r="244" spans="1:14" ht="12.95" customHeight="1">
      <c r="A244" s="5">
        <v>3.86</v>
      </c>
      <c r="B244" s="5">
        <v>6.86</v>
      </c>
      <c r="C244" s="5">
        <v>12.12</v>
      </c>
      <c r="D244" s="5">
        <v>200.05</v>
      </c>
      <c r="E244" s="6" t="s">
        <v>48</v>
      </c>
      <c r="F244" s="20" t="s">
        <v>60</v>
      </c>
      <c r="G244" s="20"/>
      <c r="H244" s="20"/>
      <c r="I244" s="20"/>
      <c r="J244" s="20"/>
      <c r="K244" s="20"/>
      <c r="L244" s="20"/>
      <c r="M244" s="14">
        <v>250</v>
      </c>
      <c r="N244" s="8">
        <v>55.34</v>
      </c>
    </row>
    <row r="245" spans="1:14" ht="12.95" customHeight="1">
      <c r="A245" s="5">
        <v>11.17</v>
      </c>
      <c r="B245" s="5">
        <v>24</v>
      </c>
      <c r="C245" s="5">
        <v>3.61</v>
      </c>
      <c r="D245" s="5">
        <v>236.3</v>
      </c>
      <c r="E245" s="6" t="s">
        <v>49</v>
      </c>
      <c r="F245" s="20" t="s">
        <v>57</v>
      </c>
      <c r="G245" s="20"/>
      <c r="H245" s="20"/>
      <c r="I245" s="20"/>
      <c r="J245" s="20"/>
      <c r="K245" s="20"/>
      <c r="L245" s="20"/>
      <c r="M245" s="14">
        <v>100</v>
      </c>
      <c r="N245" s="8">
        <v>76.12</v>
      </c>
    </row>
    <row r="246" spans="1:14" ht="12.95" customHeight="1">
      <c r="A246" s="5">
        <v>3.91</v>
      </c>
      <c r="B246" s="5">
        <v>6</v>
      </c>
      <c r="C246" s="5">
        <v>26.44</v>
      </c>
      <c r="D246" s="5">
        <v>176.3</v>
      </c>
      <c r="E246" s="6">
        <v>995</v>
      </c>
      <c r="F246" s="20" t="s">
        <v>69</v>
      </c>
      <c r="G246" s="20"/>
      <c r="H246" s="20"/>
      <c r="I246" s="20"/>
      <c r="J246" s="20"/>
      <c r="K246" s="20"/>
      <c r="L246" s="20"/>
      <c r="M246" s="14">
        <v>180</v>
      </c>
      <c r="N246" s="8">
        <v>35.57</v>
      </c>
    </row>
    <row r="247" spans="1:14" ht="12.95" customHeight="1">
      <c r="A247" s="5">
        <v>0.24</v>
      </c>
      <c r="B247" s="5">
        <v>0</v>
      </c>
      <c r="C247" s="5">
        <v>27.7</v>
      </c>
      <c r="D247" s="5">
        <v>114.3</v>
      </c>
      <c r="E247" s="6" t="s">
        <v>50</v>
      </c>
      <c r="F247" s="20" t="s">
        <v>51</v>
      </c>
      <c r="G247" s="20"/>
      <c r="H247" s="20"/>
      <c r="I247" s="20"/>
      <c r="J247" s="20"/>
      <c r="K247" s="20"/>
      <c r="L247" s="20"/>
      <c r="M247" s="14">
        <v>200</v>
      </c>
      <c r="N247" s="8">
        <v>11.23</v>
      </c>
    </row>
    <row r="248" spans="1:14" ht="12.95" customHeight="1">
      <c r="A248" s="5">
        <v>4.0599999999999996</v>
      </c>
      <c r="B248" s="5">
        <v>1.66</v>
      </c>
      <c r="C248" s="5">
        <v>22.3</v>
      </c>
      <c r="D248" s="5">
        <v>121</v>
      </c>
      <c r="E248" s="6" t="s">
        <v>18</v>
      </c>
      <c r="F248" s="20" t="s">
        <v>19</v>
      </c>
      <c r="G248" s="20"/>
      <c r="H248" s="20"/>
      <c r="I248" s="20"/>
      <c r="J248" s="20"/>
      <c r="K248" s="20"/>
      <c r="L248" s="20"/>
      <c r="M248" s="14">
        <v>50</v>
      </c>
      <c r="N248" s="8">
        <v>7.24</v>
      </c>
    </row>
    <row r="249" spans="1:14" ht="12.95" customHeight="1">
      <c r="A249" s="5">
        <v>2.13</v>
      </c>
      <c r="B249" s="5">
        <v>1</v>
      </c>
      <c r="C249" s="5">
        <v>12.13</v>
      </c>
      <c r="D249" s="5">
        <v>64.8</v>
      </c>
      <c r="E249" s="6" t="s">
        <v>20</v>
      </c>
      <c r="F249" s="20" t="s">
        <v>21</v>
      </c>
      <c r="G249" s="20"/>
      <c r="H249" s="20"/>
      <c r="I249" s="20"/>
      <c r="J249" s="20"/>
      <c r="K249" s="20"/>
      <c r="L249" s="20"/>
      <c r="M249" s="14">
        <v>25</v>
      </c>
      <c r="N249" s="8">
        <v>3.5</v>
      </c>
    </row>
    <row r="250" spans="1:14" ht="12.95" customHeight="1">
      <c r="A250" s="10">
        <f>SUM(A239:A249)</f>
        <v>46.92</v>
      </c>
      <c r="B250" s="10">
        <f>SUM(B239:B249)</f>
        <v>60.36</v>
      </c>
      <c r="C250" s="10">
        <f>SUM(C239:C249)</f>
        <v>199.95</v>
      </c>
      <c r="D250" s="11">
        <f>SUM(D239:D249)</f>
        <v>1714.62</v>
      </c>
      <c r="E250" s="7"/>
      <c r="F250" s="21"/>
      <c r="G250" s="21"/>
      <c r="H250" s="21"/>
      <c r="I250" s="21"/>
      <c r="J250" s="21"/>
      <c r="K250" s="21"/>
      <c r="L250" s="21"/>
      <c r="M250" s="12"/>
      <c r="N250" s="13">
        <f>SUM(N239:N249)</f>
        <v>324.00000000000006</v>
      </c>
    </row>
    <row r="251" spans="1:14" ht="15" customHeight="1">
      <c r="A251" s="22" t="s">
        <v>83</v>
      </c>
      <c r="B251" s="22"/>
      <c r="C251" s="22"/>
      <c r="D251" s="22"/>
      <c r="E251" s="22"/>
      <c r="F251" s="22"/>
      <c r="G251" s="22"/>
      <c r="H251" s="22"/>
      <c r="I251" s="22"/>
      <c r="J251" s="22"/>
      <c r="K251" s="22"/>
      <c r="L251" s="22"/>
      <c r="M251" s="22"/>
      <c r="N251" s="22"/>
    </row>
    <row r="252" spans="1:14" ht="12.95" customHeight="1">
      <c r="A252" s="5">
        <v>1.94</v>
      </c>
      <c r="B252" s="5">
        <v>4.2</v>
      </c>
      <c r="C252" s="5">
        <v>9.6</v>
      </c>
      <c r="D252" s="5">
        <v>129.19999999999999</v>
      </c>
      <c r="E252" s="6" t="s">
        <v>48</v>
      </c>
      <c r="F252" s="20" t="s">
        <v>88</v>
      </c>
      <c r="G252" s="20"/>
      <c r="H252" s="20"/>
      <c r="I252" s="20"/>
      <c r="J252" s="20"/>
      <c r="K252" s="20"/>
      <c r="L252" s="20"/>
      <c r="M252" s="14">
        <v>200</v>
      </c>
      <c r="N252" s="8">
        <v>20.7</v>
      </c>
    </row>
    <row r="253" spans="1:14" ht="12.95" customHeight="1">
      <c r="A253" s="5">
        <v>11.17</v>
      </c>
      <c r="B253" s="5">
        <v>24</v>
      </c>
      <c r="C253" s="5">
        <v>3.61</v>
      </c>
      <c r="D253" s="5">
        <v>236.3</v>
      </c>
      <c r="E253" s="6" t="s">
        <v>49</v>
      </c>
      <c r="F253" s="20" t="s">
        <v>57</v>
      </c>
      <c r="G253" s="20"/>
      <c r="H253" s="20"/>
      <c r="I253" s="20"/>
      <c r="J253" s="20"/>
      <c r="K253" s="20"/>
      <c r="L253" s="20"/>
      <c r="M253" s="14">
        <v>100</v>
      </c>
      <c r="N253" s="8">
        <v>76.12</v>
      </c>
    </row>
    <row r="254" spans="1:14" ht="12.95" customHeight="1">
      <c r="A254" s="5">
        <v>3.26</v>
      </c>
      <c r="B254" s="5">
        <v>5</v>
      </c>
      <c r="C254" s="5">
        <v>22.03</v>
      </c>
      <c r="D254" s="5">
        <v>147</v>
      </c>
      <c r="E254" s="6">
        <v>995</v>
      </c>
      <c r="F254" s="20" t="s">
        <v>69</v>
      </c>
      <c r="G254" s="20"/>
      <c r="H254" s="20"/>
      <c r="I254" s="20"/>
      <c r="J254" s="20"/>
      <c r="K254" s="20"/>
      <c r="L254" s="20"/>
      <c r="M254" s="14">
        <v>150</v>
      </c>
      <c r="N254" s="8">
        <v>26.57</v>
      </c>
    </row>
    <row r="255" spans="1:14" ht="12.95" customHeight="1">
      <c r="A255" s="9">
        <v>0</v>
      </c>
      <c r="B255" s="9">
        <v>0</v>
      </c>
      <c r="C255" s="5">
        <v>10.97</v>
      </c>
      <c r="D255" s="5">
        <v>59.9</v>
      </c>
      <c r="E255" s="6" t="s">
        <v>30</v>
      </c>
      <c r="F255" s="20" t="s">
        <v>56</v>
      </c>
      <c r="G255" s="20"/>
      <c r="H255" s="20"/>
      <c r="I255" s="20"/>
      <c r="J255" s="20"/>
      <c r="K255" s="20"/>
      <c r="L255" s="20"/>
      <c r="M255" s="14">
        <v>200</v>
      </c>
      <c r="N255" s="8">
        <v>3.07</v>
      </c>
    </row>
    <row r="256" spans="1:14" ht="12.95" customHeight="1">
      <c r="A256" s="5">
        <v>2.4300000000000002</v>
      </c>
      <c r="B256" s="5">
        <v>1</v>
      </c>
      <c r="C256" s="5">
        <v>12.24</v>
      </c>
      <c r="D256" s="5">
        <v>72.599999999999994</v>
      </c>
      <c r="E256" s="6">
        <v>897</v>
      </c>
      <c r="F256" s="20" t="s">
        <v>19</v>
      </c>
      <c r="G256" s="20"/>
      <c r="H256" s="20"/>
      <c r="I256" s="20"/>
      <c r="J256" s="20"/>
      <c r="K256" s="20"/>
      <c r="L256" s="20"/>
      <c r="M256" s="14">
        <v>30</v>
      </c>
      <c r="N256" s="8">
        <v>4.34</v>
      </c>
    </row>
    <row r="257" spans="1:14" ht="12.95" customHeight="1">
      <c r="A257" s="5">
        <v>2.56</v>
      </c>
      <c r="B257" s="5">
        <v>1.2</v>
      </c>
      <c r="C257" s="5">
        <v>13.34</v>
      </c>
      <c r="D257" s="5">
        <v>77.760000000000005</v>
      </c>
      <c r="E257" s="6" t="s">
        <v>20</v>
      </c>
      <c r="F257" s="20" t="s">
        <v>21</v>
      </c>
      <c r="G257" s="20"/>
      <c r="H257" s="20"/>
      <c r="I257" s="20"/>
      <c r="J257" s="20"/>
      <c r="K257" s="20"/>
      <c r="L257" s="20"/>
      <c r="M257" s="14">
        <v>30</v>
      </c>
      <c r="N257" s="8">
        <v>4.2</v>
      </c>
    </row>
    <row r="258" spans="1:14" ht="12.95" customHeight="1">
      <c r="A258" s="10">
        <f>SUM(A252:A257)</f>
        <v>21.359999999999996</v>
      </c>
      <c r="B258" s="10">
        <f>SUM(B252:B257)</f>
        <v>35.400000000000006</v>
      </c>
      <c r="C258" s="10">
        <f>SUM(C252:C257)</f>
        <v>71.790000000000006</v>
      </c>
      <c r="D258" s="10">
        <f>SUM(D252:D257)</f>
        <v>722.76</v>
      </c>
      <c r="E258" s="7"/>
      <c r="F258" s="21"/>
      <c r="G258" s="21"/>
      <c r="H258" s="21"/>
      <c r="I258" s="21"/>
      <c r="J258" s="21"/>
      <c r="K258" s="21"/>
      <c r="L258" s="21"/>
      <c r="M258" s="12"/>
      <c r="N258" s="13">
        <f>SUM(N252:N257)</f>
        <v>135</v>
      </c>
    </row>
    <row r="259" spans="1:14" ht="15" customHeight="1">
      <c r="A259" s="22" t="s">
        <v>84</v>
      </c>
      <c r="B259" s="22"/>
      <c r="C259" s="22"/>
      <c r="D259" s="22"/>
      <c r="E259" s="22"/>
      <c r="F259" s="22"/>
      <c r="G259" s="22"/>
      <c r="H259" s="22"/>
      <c r="I259" s="22"/>
      <c r="J259" s="22"/>
      <c r="K259" s="22"/>
      <c r="L259" s="22"/>
      <c r="M259" s="22"/>
      <c r="N259" s="22"/>
    </row>
    <row r="260" spans="1:14" ht="12.95" customHeight="1">
      <c r="A260" s="5">
        <v>6.02</v>
      </c>
      <c r="B260" s="5">
        <v>7</v>
      </c>
      <c r="C260" s="5">
        <v>28.41</v>
      </c>
      <c r="D260" s="5">
        <v>199.5</v>
      </c>
      <c r="E260" s="6" t="s">
        <v>22</v>
      </c>
      <c r="F260" s="20" t="s">
        <v>66</v>
      </c>
      <c r="G260" s="20"/>
      <c r="H260" s="20"/>
      <c r="I260" s="20"/>
      <c r="J260" s="20"/>
      <c r="K260" s="20"/>
      <c r="L260" s="20"/>
      <c r="M260" s="14">
        <v>210</v>
      </c>
      <c r="N260" s="8">
        <v>47.58</v>
      </c>
    </row>
    <row r="261" spans="1:14" ht="12.95" customHeight="1">
      <c r="A261" s="5">
        <v>6.21</v>
      </c>
      <c r="B261" s="5">
        <v>6</v>
      </c>
      <c r="C261" s="5">
        <v>33.159999999999997</v>
      </c>
      <c r="D261" s="5">
        <v>259.5</v>
      </c>
      <c r="E261" s="6">
        <v>450.05</v>
      </c>
      <c r="F261" s="20" t="s">
        <v>63</v>
      </c>
      <c r="G261" s="20"/>
      <c r="H261" s="20"/>
      <c r="I261" s="20"/>
      <c r="J261" s="20"/>
      <c r="K261" s="20"/>
      <c r="L261" s="20"/>
      <c r="M261" s="14">
        <v>60</v>
      </c>
      <c r="N261" s="8">
        <v>39.299999999999997</v>
      </c>
    </row>
    <row r="262" spans="1:14" ht="12.95" customHeight="1">
      <c r="A262" s="9">
        <v>0</v>
      </c>
      <c r="B262" s="9">
        <v>0</v>
      </c>
      <c r="C262" s="5">
        <v>10.97</v>
      </c>
      <c r="D262" s="5">
        <v>59.9</v>
      </c>
      <c r="E262" s="6" t="s">
        <v>30</v>
      </c>
      <c r="F262" s="20" t="s">
        <v>56</v>
      </c>
      <c r="G262" s="20"/>
      <c r="H262" s="20"/>
      <c r="I262" s="20"/>
      <c r="J262" s="20"/>
      <c r="K262" s="20"/>
      <c r="L262" s="20"/>
      <c r="M262" s="14">
        <v>200</v>
      </c>
      <c r="N262" s="8">
        <v>3.07</v>
      </c>
    </row>
    <row r="263" spans="1:14" ht="12.95" customHeight="1">
      <c r="A263" s="5">
        <v>4.04</v>
      </c>
      <c r="B263" s="5">
        <v>4.5</v>
      </c>
      <c r="C263" s="5">
        <v>0</v>
      </c>
      <c r="D263" s="5">
        <v>54.45</v>
      </c>
      <c r="E263" s="6">
        <v>97</v>
      </c>
      <c r="F263" s="20" t="s">
        <v>74</v>
      </c>
      <c r="G263" s="20"/>
      <c r="H263" s="20"/>
      <c r="I263" s="20"/>
      <c r="J263" s="20"/>
      <c r="K263" s="20"/>
      <c r="L263" s="20"/>
      <c r="M263" s="14">
        <v>15</v>
      </c>
      <c r="N263" s="8">
        <v>15.97</v>
      </c>
    </row>
    <row r="264" spans="1:14" ht="12.95" customHeight="1">
      <c r="A264" s="5">
        <v>1.75</v>
      </c>
      <c r="B264" s="5">
        <v>1.17</v>
      </c>
      <c r="C264" s="5">
        <v>14.58</v>
      </c>
      <c r="D264" s="5">
        <v>91.23</v>
      </c>
      <c r="E264" s="6" t="s">
        <v>12</v>
      </c>
      <c r="F264" s="20" t="s">
        <v>13</v>
      </c>
      <c r="G264" s="20"/>
      <c r="H264" s="20"/>
      <c r="I264" s="20"/>
      <c r="J264" s="20"/>
      <c r="K264" s="20"/>
      <c r="L264" s="20"/>
      <c r="M264" s="14">
        <v>35</v>
      </c>
      <c r="N264" s="8">
        <v>7.08</v>
      </c>
    </row>
    <row r="265" spans="1:14" ht="12.95" customHeight="1">
      <c r="A265" s="10">
        <f>SUM(A260:A264)</f>
        <v>18.02</v>
      </c>
      <c r="B265" s="10">
        <f>SUM(B260:B264)</f>
        <v>18.670000000000002</v>
      </c>
      <c r="C265" s="10">
        <f>SUM(C260:C264)</f>
        <v>87.11999999999999</v>
      </c>
      <c r="D265" s="10">
        <f>SUM(D260:D264)</f>
        <v>664.58</v>
      </c>
      <c r="E265" s="7"/>
      <c r="F265" s="21"/>
      <c r="G265" s="21"/>
      <c r="H265" s="21"/>
      <c r="I265" s="21"/>
      <c r="J265" s="21"/>
      <c r="K265" s="21"/>
      <c r="L265" s="21"/>
      <c r="M265" s="12"/>
      <c r="N265" s="13">
        <f>SUM(N260:N264)</f>
        <v>112.99999999999999</v>
      </c>
    </row>
    <row r="266" spans="1:14" ht="15" customHeight="1">
      <c r="A266" s="22" t="s">
        <v>85</v>
      </c>
      <c r="B266" s="22"/>
      <c r="C266" s="22"/>
      <c r="D266" s="22"/>
      <c r="E266" s="22"/>
      <c r="F266" s="22"/>
      <c r="G266" s="22"/>
      <c r="H266" s="22"/>
      <c r="I266" s="22"/>
      <c r="J266" s="22"/>
      <c r="K266" s="22"/>
      <c r="L266" s="22"/>
      <c r="M266" s="22"/>
      <c r="N266" s="22"/>
    </row>
    <row r="267" spans="1:14" ht="12.95" customHeight="1">
      <c r="A267" s="5">
        <v>3.24</v>
      </c>
      <c r="B267" s="5">
        <v>5.76</v>
      </c>
      <c r="C267" s="5">
        <v>10.18</v>
      </c>
      <c r="D267" s="5">
        <v>168.04</v>
      </c>
      <c r="E267" s="6" t="s">
        <v>48</v>
      </c>
      <c r="F267" s="20" t="s">
        <v>60</v>
      </c>
      <c r="G267" s="20"/>
      <c r="H267" s="20"/>
      <c r="I267" s="20"/>
      <c r="J267" s="20"/>
      <c r="K267" s="20"/>
      <c r="L267" s="20"/>
      <c r="M267" s="14">
        <v>210</v>
      </c>
      <c r="N267" s="8">
        <v>35.54</v>
      </c>
    </row>
    <row r="268" spans="1:14" ht="12.95" customHeight="1">
      <c r="A268" s="5">
        <v>11.17</v>
      </c>
      <c r="B268" s="5">
        <v>24</v>
      </c>
      <c r="C268" s="5">
        <v>3.61</v>
      </c>
      <c r="D268" s="5">
        <v>236.3</v>
      </c>
      <c r="E268" s="6" t="s">
        <v>49</v>
      </c>
      <c r="F268" s="20" t="s">
        <v>57</v>
      </c>
      <c r="G268" s="20"/>
      <c r="H268" s="20"/>
      <c r="I268" s="20"/>
      <c r="J268" s="20"/>
      <c r="K268" s="20"/>
      <c r="L268" s="20"/>
      <c r="M268" s="14">
        <v>100</v>
      </c>
      <c r="N268" s="8">
        <v>76.12</v>
      </c>
    </row>
    <row r="269" spans="1:14" ht="12.95" customHeight="1">
      <c r="A269" s="5">
        <v>3.26</v>
      </c>
      <c r="B269" s="5">
        <v>5</v>
      </c>
      <c r="C269" s="5">
        <v>22.03</v>
      </c>
      <c r="D269" s="5">
        <v>147</v>
      </c>
      <c r="E269" s="6">
        <v>995</v>
      </c>
      <c r="F269" s="20" t="s">
        <v>69</v>
      </c>
      <c r="G269" s="20"/>
      <c r="H269" s="20"/>
      <c r="I269" s="20"/>
      <c r="J269" s="20"/>
      <c r="K269" s="20"/>
      <c r="L269" s="20"/>
      <c r="M269" s="14">
        <v>150</v>
      </c>
      <c r="N269" s="8">
        <v>26.57</v>
      </c>
    </row>
    <row r="270" spans="1:14" ht="12.95" customHeight="1">
      <c r="A270" s="5">
        <v>0.24</v>
      </c>
      <c r="B270" s="5">
        <v>0</v>
      </c>
      <c r="C270" s="5">
        <v>27.7</v>
      </c>
      <c r="D270" s="5">
        <v>114.3</v>
      </c>
      <c r="E270" s="6" t="s">
        <v>50</v>
      </c>
      <c r="F270" s="20" t="s">
        <v>51</v>
      </c>
      <c r="G270" s="20"/>
      <c r="H270" s="20"/>
      <c r="I270" s="20"/>
      <c r="J270" s="20"/>
      <c r="K270" s="20"/>
      <c r="L270" s="20"/>
      <c r="M270" s="14">
        <v>200</v>
      </c>
      <c r="N270" s="8">
        <v>11.23</v>
      </c>
    </row>
    <row r="271" spans="1:14" ht="12.95" customHeight="1">
      <c r="A271" s="5">
        <v>2.4300000000000002</v>
      </c>
      <c r="B271" s="5">
        <v>1</v>
      </c>
      <c r="C271" s="5">
        <v>12.24</v>
      </c>
      <c r="D271" s="5">
        <v>72.599999999999994</v>
      </c>
      <c r="E271" s="6" t="s">
        <v>39</v>
      </c>
      <c r="F271" s="20" t="s">
        <v>40</v>
      </c>
      <c r="G271" s="20"/>
      <c r="H271" s="20"/>
      <c r="I271" s="20"/>
      <c r="J271" s="20"/>
      <c r="K271" s="20"/>
      <c r="L271" s="20"/>
      <c r="M271" s="14">
        <v>30</v>
      </c>
      <c r="N271" s="8">
        <v>4.34</v>
      </c>
    </row>
    <row r="272" spans="1:14" ht="12.95" customHeight="1">
      <c r="A272" s="5">
        <v>2.56</v>
      </c>
      <c r="B272" s="5">
        <v>1.2</v>
      </c>
      <c r="C272" s="5">
        <v>13.34</v>
      </c>
      <c r="D272" s="5">
        <v>77.760000000000005</v>
      </c>
      <c r="E272" s="6" t="s">
        <v>20</v>
      </c>
      <c r="F272" s="20" t="s">
        <v>21</v>
      </c>
      <c r="G272" s="20"/>
      <c r="H272" s="20"/>
      <c r="I272" s="20"/>
      <c r="J272" s="20"/>
      <c r="K272" s="20"/>
      <c r="L272" s="20"/>
      <c r="M272" s="14">
        <v>30</v>
      </c>
      <c r="N272" s="8">
        <v>4.2</v>
      </c>
    </row>
    <row r="273" spans="1:14" ht="12.95" customHeight="1">
      <c r="A273" s="10">
        <f>SUM(A267:A272)</f>
        <v>22.9</v>
      </c>
      <c r="B273" s="10">
        <f>SUM(B267:B272)</f>
        <v>36.96</v>
      </c>
      <c r="C273" s="10">
        <f>SUM(C267:C272)</f>
        <v>89.1</v>
      </c>
      <c r="D273" s="10">
        <f>SUM(D267:D272)</f>
        <v>816</v>
      </c>
      <c r="E273" s="7"/>
      <c r="F273" s="21"/>
      <c r="G273" s="21"/>
      <c r="H273" s="21"/>
      <c r="I273" s="21"/>
      <c r="J273" s="21"/>
      <c r="K273" s="21"/>
      <c r="L273" s="21"/>
      <c r="M273" s="12"/>
      <c r="N273" s="13">
        <f>SUM(N267:N272)</f>
        <v>157.99999999999997</v>
      </c>
    </row>
    <row r="274" spans="1:14" ht="15" customHeight="1">
      <c r="A274" s="22" t="s">
        <v>86</v>
      </c>
      <c r="B274" s="22"/>
      <c r="C274" s="22"/>
      <c r="D274" s="22"/>
      <c r="E274" s="22"/>
      <c r="F274" s="22"/>
      <c r="G274" s="22"/>
      <c r="H274" s="22"/>
      <c r="I274" s="22"/>
      <c r="J274" s="22"/>
      <c r="K274" s="22"/>
      <c r="L274" s="22"/>
      <c r="M274" s="22"/>
      <c r="N274" s="22"/>
    </row>
    <row r="275" spans="1:14" ht="12.95" customHeight="1">
      <c r="A275" s="5">
        <v>1.94</v>
      </c>
      <c r="B275" s="5">
        <v>4.2</v>
      </c>
      <c r="C275" s="5">
        <v>9.6</v>
      </c>
      <c r="D275" s="5">
        <v>129.19999999999999</v>
      </c>
      <c r="E275" s="6" t="s">
        <v>48</v>
      </c>
      <c r="F275" s="20" t="s">
        <v>88</v>
      </c>
      <c r="G275" s="20"/>
      <c r="H275" s="20"/>
      <c r="I275" s="20"/>
      <c r="J275" s="20"/>
      <c r="K275" s="20"/>
      <c r="L275" s="20"/>
      <c r="M275" s="14">
        <v>200</v>
      </c>
      <c r="N275" s="8">
        <v>20.7</v>
      </c>
    </row>
    <row r="276" spans="1:14" ht="12.95" customHeight="1">
      <c r="A276" s="5">
        <v>11.17</v>
      </c>
      <c r="B276" s="5">
        <v>24</v>
      </c>
      <c r="C276" s="5">
        <v>3.61</v>
      </c>
      <c r="D276" s="5">
        <v>236.3</v>
      </c>
      <c r="E276" s="6" t="s">
        <v>49</v>
      </c>
      <c r="F276" s="20" t="s">
        <v>57</v>
      </c>
      <c r="G276" s="20"/>
      <c r="H276" s="20"/>
      <c r="I276" s="20"/>
      <c r="J276" s="20"/>
      <c r="K276" s="20"/>
      <c r="L276" s="20"/>
      <c r="M276" s="14">
        <v>100</v>
      </c>
      <c r="N276" s="8">
        <v>76.12</v>
      </c>
    </row>
    <row r="277" spans="1:14" ht="12.95" customHeight="1">
      <c r="A277" s="5">
        <v>3.26</v>
      </c>
      <c r="B277" s="5">
        <v>5</v>
      </c>
      <c r="C277" s="5">
        <v>22.03</v>
      </c>
      <c r="D277" s="5">
        <v>147</v>
      </c>
      <c r="E277" s="6">
        <v>995</v>
      </c>
      <c r="F277" s="20" t="s">
        <v>69</v>
      </c>
      <c r="G277" s="20"/>
      <c r="H277" s="20"/>
      <c r="I277" s="20"/>
      <c r="J277" s="20"/>
      <c r="K277" s="20"/>
      <c r="L277" s="20"/>
      <c r="M277" s="14">
        <v>150</v>
      </c>
      <c r="N277" s="8">
        <v>26.57</v>
      </c>
    </row>
    <row r="278" spans="1:14" ht="12.95" customHeight="1">
      <c r="A278" s="9">
        <v>0</v>
      </c>
      <c r="B278" s="9">
        <v>0</v>
      </c>
      <c r="C278" s="5">
        <v>10.97</v>
      </c>
      <c r="D278" s="5">
        <v>59.9</v>
      </c>
      <c r="E278" s="6" t="s">
        <v>30</v>
      </c>
      <c r="F278" s="20" t="s">
        <v>56</v>
      </c>
      <c r="G278" s="20"/>
      <c r="H278" s="20"/>
      <c r="I278" s="20"/>
      <c r="J278" s="20"/>
      <c r="K278" s="20"/>
      <c r="L278" s="20"/>
      <c r="M278" s="14">
        <v>200</v>
      </c>
      <c r="N278" s="8">
        <v>3.07</v>
      </c>
    </row>
    <row r="279" spans="1:14" ht="12.95" customHeight="1">
      <c r="A279" s="5">
        <v>2.4300000000000002</v>
      </c>
      <c r="B279" s="5">
        <v>1</v>
      </c>
      <c r="C279" s="5">
        <v>12.24</v>
      </c>
      <c r="D279" s="5">
        <v>72.599999999999994</v>
      </c>
      <c r="E279" s="6">
        <v>897</v>
      </c>
      <c r="F279" s="20" t="s">
        <v>19</v>
      </c>
      <c r="G279" s="20"/>
      <c r="H279" s="20"/>
      <c r="I279" s="20"/>
      <c r="J279" s="20"/>
      <c r="K279" s="20"/>
      <c r="L279" s="20"/>
      <c r="M279" s="14">
        <v>30</v>
      </c>
      <c r="N279" s="8">
        <v>4.34</v>
      </c>
    </row>
    <row r="280" spans="1:14" ht="12.95" customHeight="1">
      <c r="A280" s="5">
        <v>2.56</v>
      </c>
      <c r="B280" s="5">
        <v>1.2</v>
      </c>
      <c r="C280" s="5">
        <v>13.34</v>
      </c>
      <c r="D280" s="5">
        <v>77.760000000000005</v>
      </c>
      <c r="E280" s="6" t="s">
        <v>20</v>
      </c>
      <c r="F280" s="20" t="s">
        <v>21</v>
      </c>
      <c r="G280" s="20"/>
      <c r="H280" s="20"/>
      <c r="I280" s="20"/>
      <c r="J280" s="20"/>
      <c r="K280" s="20"/>
      <c r="L280" s="20"/>
      <c r="M280" s="14">
        <v>30</v>
      </c>
      <c r="N280" s="8">
        <v>4.2</v>
      </c>
    </row>
    <row r="281" spans="1:14" ht="12.95" customHeight="1">
      <c r="A281" s="10">
        <f>SUM(A275:A280)</f>
        <v>21.359999999999996</v>
      </c>
      <c r="B281" s="10">
        <f>SUM(B275:B280)</f>
        <v>35.400000000000006</v>
      </c>
      <c r="C281" s="10">
        <f>SUM(C275:C280)</f>
        <v>71.790000000000006</v>
      </c>
      <c r="D281" s="10">
        <f>SUM(D275:D280)</f>
        <v>722.76</v>
      </c>
      <c r="E281" s="7"/>
      <c r="F281" s="21"/>
      <c r="G281" s="21"/>
      <c r="H281" s="21"/>
      <c r="I281" s="21"/>
      <c r="J281" s="21"/>
      <c r="K281" s="21"/>
      <c r="L281" s="21"/>
      <c r="M281" s="12"/>
      <c r="N281" s="13">
        <f>SUM(N275:N280)</f>
        <v>135</v>
      </c>
    </row>
    <row r="282" spans="1:14" ht="12.95" customHeight="1"/>
    <row r="283" spans="1:14" ht="15" customHeight="1">
      <c r="A283" s="3" t="s">
        <v>23</v>
      </c>
    </row>
    <row r="284" spans="1:14" ht="12.95" customHeight="1">
      <c r="A284" s="24"/>
      <c r="B284" s="24"/>
    </row>
    <row r="285" spans="1:14" s="1" customFormat="1" ht="11.1" customHeight="1"/>
    <row r="286" spans="1:14" s="1" customFormat="1" ht="66" customHeight="1">
      <c r="N286" s="2" t="s">
        <v>0</v>
      </c>
    </row>
    <row r="287" spans="1:14" ht="12.95" customHeight="1">
      <c r="A287" s="3" t="s">
        <v>1</v>
      </c>
      <c r="N287" s="2" t="s">
        <v>92</v>
      </c>
    </row>
    <row r="288" spans="1:14" ht="12.95" customHeight="1">
      <c r="A288" s="3" t="s">
        <v>94</v>
      </c>
      <c r="N288" s="2" t="s">
        <v>58</v>
      </c>
    </row>
    <row r="289" spans="1:14" s="1" customFormat="1" ht="15.95" customHeight="1">
      <c r="A289" s="24"/>
      <c r="B289" s="24"/>
      <c r="N289" s="2" t="s">
        <v>93</v>
      </c>
    </row>
    <row r="290" spans="1:14" s="1" customFormat="1" ht="30.95" customHeight="1"/>
    <row r="291" spans="1:14" ht="12.95" customHeight="1">
      <c r="A291" s="25" t="s">
        <v>104</v>
      </c>
      <c r="B291" s="25"/>
      <c r="C291" s="25"/>
      <c r="D291" s="25"/>
      <c r="E291" s="25"/>
      <c r="F291" s="25"/>
      <c r="G291" s="25"/>
      <c r="H291" s="25"/>
      <c r="I291" s="25"/>
      <c r="J291" s="25"/>
      <c r="K291" s="25"/>
      <c r="L291" s="25"/>
      <c r="M291" s="25"/>
      <c r="N291" s="25"/>
    </row>
    <row r="292" spans="1:14" ht="12.95" customHeight="1">
      <c r="A292" s="4" t="s">
        <v>2</v>
      </c>
      <c r="B292" s="4" t="s">
        <v>3</v>
      </c>
      <c r="C292" s="4" t="s">
        <v>4</v>
      </c>
      <c r="D292" s="4" t="s">
        <v>5</v>
      </c>
      <c r="E292" s="4" t="s">
        <v>6</v>
      </c>
      <c r="F292" s="26" t="s">
        <v>7</v>
      </c>
      <c r="G292" s="26"/>
      <c r="H292" s="26"/>
      <c r="I292" s="26"/>
      <c r="J292" s="26"/>
      <c r="K292" s="26"/>
      <c r="L292" s="26"/>
      <c r="M292" s="4" t="s">
        <v>8</v>
      </c>
      <c r="N292" s="4" t="s">
        <v>9</v>
      </c>
    </row>
    <row r="293" spans="1:14" ht="15" customHeight="1">
      <c r="A293" s="22"/>
      <c r="B293" s="22"/>
      <c r="C293" s="22"/>
      <c r="D293" s="22"/>
      <c r="E293" s="22"/>
      <c r="F293" s="22"/>
      <c r="G293" s="22"/>
      <c r="H293" s="22"/>
      <c r="I293" s="22"/>
      <c r="J293" s="22"/>
      <c r="K293" s="22"/>
      <c r="L293" s="22"/>
      <c r="M293" s="22"/>
      <c r="N293" s="22"/>
    </row>
    <row r="294" spans="1:14" ht="15" customHeight="1">
      <c r="A294" s="22" t="s">
        <v>82</v>
      </c>
      <c r="B294" s="22"/>
      <c r="C294" s="22"/>
      <c r="D294" s="22"/>
      <c r="E294" s="22"/>
      <c r="F294" s="22"/>
      <c r="G294" s="22"/>
      <c r="H294" s="22"/>
      <c r="I294" s="22"/>
      <c r="J294" s="22"/>
      <c r="K294" s="22"/>
      <c r="L294" s="22"/>
      <c r="M294" s="22"/>
      <c r="N294" s="22"/>
    </row>
    <row r="295" spans="1:14" ht="12.95" customHeight="1">
      <c r="A295" s="5">
        <v>8.99</v>
      </c>
      <c r="B295" s="5">
        <v>10</v>
      </c>
      <c r="C295" s="5">
        <v>39.74</v>
      </c>
      <c r="D295" s="5">
        <v>357.9</v>
      </c>
      <c r="E295" s="6">
        <v>883</v>
      </c>
      <c r="F295" s="20" t="s">
        <v>67</v>
      </c>
      <c r="G295" s="20"/>
      <c r="H295" s="20"/>
      <c r="I295" s="20"/>
      <c r="J295" s="20"/>
      <c r="K295" s="20"/>
      <c r="L295" s="20"/>
      <c r="M295" s="14">
        <v>250</v>
      </c>
      <c r="N295" s="8">
        <v>52.57</v>
      </c>
    </row>
    <row r="296" spans="1:14" ht="12.95" customHeight="1">
      <c r="A296" s="5">
        <v>0</v>
      </c>
      <c r="B296" s="5">
        <v>0</v>
      </c>
      <c r="C296" s="5">
        <v>15.16</v>
      </c>
      <c r="D296" s="5">
        <v>79.8</v>
      </c>
      <c r="E296" s="6">
        <v>686</v>
      </c>
      <c r="F296" s="20" t="s">
        <v>55</v>
      </c>
      <c r="G296" s="20"/>
      <c r="H296" s="20"/>
      <c r="I296" s="20"/>
      <c r="J296" s="20"/>
      <c r="K296" s="20"/>
      <c r="L296" s="20"/>
      <c r="M296" s="14">
        <v>200</v>
      </c>
      <c r="N296" s="8">
        <v>6.67</v>
      </c>
    </row>
    <row r="297" spans="1:14" ht="12.95" customHeight="1">
      <c r="A297" s="5">
        <v>2.2000000000000002</v>
      </c>
      <c r="B297" s="5">
        <v>10</v>
      </c>
      <c r="C297" s="5">
        <v>9.3000000000000007</v>
      </c>
      <c r="D297" s="5">
        <v>218</v>
      </c>
      <c r="E297" s="6">
        <v>1145</v>
      </c>
      <c r="F297" s="20" t="s">
        <v>80</v>
      </c>
      <c r="G297" s="20"/>
      <c r="H297" s="20"/>
      <c r="I297" s="20"/>
      <c r="J297" s="20"/>
      <c r="K297" s="20"/>
      <c r="L297" s="20"/>
      <c r="M297" s="14">
        <v>85</v>
      </c>
      <c r="N297" s="8">
        <v>52.68</v>
      </c>
    </row>
    <row r="298" spans="1:14" ht="12.95" customHeight="1">
      <c r="A298" s="5">
        <v>1.5</v>
      </c>
      <c r="B298" s="5">
        <v>1</v>
      </c>
      <c r="C298" s="5">
        <v>12.5</v>
      </c>
      <c r="D298" s="5">
        <v>78.2</v>
      </c>
      <c r="E298" s="6">
        <v>693</v>
      </c>
      <c r="F298" s="20" t="s">
        <v>13</v>
      </c>
      <c r="G298" s="20"/>
      <c r="H298" s="20"/>
      <c r="I298" s="20"/>
      <c r="J298" s="20"/>
      <c r="K298" s="20"/>
      <c r="L298" s="20"/>
      <c r="M298" s="14">
        <v>30</v>
      </c>
      <c r="N298" s="8">
        <v>6.08</v>
      </c>
    </row>
    <row r="299" spans="1:14" ht="12.95" customHeight="1">
      <c r="A299" s="15">
        <v>4.8</v>
      </c>
      <c r="B299" s="15">
        <v>4</v>
      </c>
      <c r="C299" s="15">
        <v>0.28000000000000003</v>
      </c>
      <c r="D299" s="15">
        <v>62.8</v>
      </c>
      <c r="E299" s="16">
        <v>349.01</v>
      </c>
      <c r="F299" s="20" t="s">
        <v>81</v>
      </c>
      <c r="G299" s="20"/>
      <c r="H299" s="20"/>
      <c r="I299" s="20"/>
      <c r="J299" s="20"/>
      <c r="K299" s="20"/>
      <c r="L299" s="20"/>
      <c r="M299" s="14">
        <v>40</v>
      </c>
      <c r="N299" s="8">
        <v>17</v>
      </c>
    </row>
    <row r="300" spans="1:14" ht="12.95" customHeight="1">
      <c r="A300" s="5">
        <v>1.86</v>
      </c>
      <c r="B300" s="5">
        <v>0</v>
      </c>
      <c r="C300" s="5">
        <v>3.9</v>
      </c>
      <c r="D300" s="5">
        <v>24</v>
      </c>
      <c r="E300" s="6">
        <v>811</v>
      </c>
      <c r="F300" s="20" t="s">
        <v>73</v>
      </c>
      <c r="G300" s="20"/>
      <c r="H300" s="20"/>
      <c r="I300" s="20"/>
      <c r="J300" s="20"/>
      <c r="K300" s="20"/>
      <c r="L300" s="20"/>
      <c r="M300" s="14">
        <v>60</v>
      </c>
      <c r="N300" s="8">
        <v>20.28</v>
      </c>
    </row>
    <row r="301" spans="1:14" ht="12.95" customHeight="1">
      <c r="A301" s="5">
        <v>3.34</v>
      </c>
      <c r="B301" s="5">
        <v>10.36</v>
      </c>
      <c r="C301" s="5">
        <v>9.14</v>
      </c>
      <c r="D301" s="5">
        <v>201.6</v>
      </c>
      <c r="E301" s="6">
        <v>124</v>
      </c>
      <c r="F301" s="20" t="s">
        <v>61</v>
      </c>
      <c r="G301" s="20"/>
      <c r="H301" s="20"/>
      <c r="I301" s="20"/>
      <c r="J301" s="20"/>
      <c r="K301" s="20"/>
      <c r="L301" s="20"/>
      <c r="M301" s="14">
        <v>250</v>
      </c>
      <c r="N301" s="8">
        <v>43.12</v>
      </c>
    </row>
    <row r="302" spans="1:14" ht="12.95" customHeight="1">
      <c r="A302" s="15">
        <v>7.77</v>
      </c>
      <c r="B302" s="15">
        <v>9.5</v>
      </c>
      <c r="C302" s="15">
        <v>15.99</v>
      </c>
      <c r="D302" s="15">
        <v>243.45</v>
      </c>
      <c r="E302" s="16">
        <v>827</v>
      </c>
      <c r="F302" s="23" t="s">
        <v>87</v>
      </c>
      <c r="G302" s="23"/>
      <c r="H302" s="23"/>
      <c r="I302" s="23"/>
      <c r="J302" s="23"/>
      <c r="K302" s="23"/>
      <c r="L302" s="23"/>
      <c r="M302" s="17">
        <v>100</v>
      </c>
      <c r="N302" s="18">
        <v>85.79</v>
      </c>
    </row>
    <row r="303" spans="1:14" ht="12.95" customHeight="1">
      <c r="A303" s="5">
        <v>7.6</v>
      </c>
      <c r="B303" s="5">
        <v>4.8</v>
      </c>
      <c r="C303" s="5">
        <v>33.44</v>
      </c>
      <c r="D303" s="5">
        <v>262.13</v>
      </c>
      <c r="E303" s="6">
        <v>516</v>
      </c>
      <c r="F303" s="20" t="s">
        <v>52</v>
      </c>
      <c r="G303" s="20"/>
      <c r="H303" s="20"/>
      <c r="I303" s="20"/>
      <c r="J303" s="20"/>
      <c r="K303" s="20"/>
      <c r="L303" s="20"/>
      <c r="M303" s="14">
        <v>180</v>
      </c>
      <c r="N303" s="8">
        <v>19.309999999999999</v>
      </c>
    </row>
    <row r="304" spans="1:14" ht="12.95" customHeight="1">
      <c r="A304" s="5">
        <v>0.11</v>
      </c>
      <c r="B304" s="5">
        <v>0</v>
      </c>
      <c r="C304" s="5">
        <v>23.88</v>
      </c>
      <c r="D304" s="5">
        <v>99.1</v>
      </c>
      <c r="E304" s="6">
        <v>912</v>
      </c>
      <c r="F304" s="20" t="s">
        <v>53</v>
      </c>
      <c r="G304" s="20"/>
      <c r="H304" s="20"/>
      <c r="I304" s="20"/>
      <c r="J304" s="20"/>
      <c r="K304" s="20"/>
      <c r="L304" s="20"/>
      <c r="M304" s="14">
        <v>200</v>
      </c>
      <c r="N304" s="8">
        <v>9.76</v>
      </c>
    </row>
    <row r="305" spans="1:14" ht="12.95" customHeight="1">
      <c r="A305" s="5">
        <v>4.0599999999999996</v>
      </c>
      <c r="B305" s="5">
        <v>1.66</v>
      </c>
      <c r="C305" s="5">
        <v>22.3</v>
      </c>
      <c r="D305" s="5">
        <v>121</v>
      </c>
      <c r="E305" s="6">
        <v>897</v>
      </c>
      <c r="F305" s="20" t="s">
        <v>19</v>
      </c>
      <c r="G305" s="20"/>
      <c r="H305" s="20"/>
      <c r="I305" s="20"/>
      <c r="J305" s="20"/>
      <c r="K305" s="20"/>
      <c r="L305" s="20"/>
      <c r="M305" s="14">
        <v>50</v>
      </c>
      <c r="N305" s="8">
        <v>7.24</v>
      </c>
    </row>
    <row r="306" spans="1:14" ht="12.95" customHeight="1">
      <c r="A306" s="5">
        <v>2.13</v>
      </c>
      <c r="B306" s="5">
        <v>1</v>
      </c>
      <c r="C306" s="5">
        <v>12.13</v>
      </c>
      <c r="D306" s="5">
        <v>64.8</v>
      </c>
      <c r="E306" s="6">
        <v>1148</v>
      </c>
      <c r="F306" s="20" t="s">
        <v>21</v>
      </c>
      <c r="G306" s="20"/>
      <c r="H306" s="20"/>
      <c r="I306" s="20"/>
      <c r="J306" s="20"/>
      <c r="K306" s="20"/>
      <c r="L306" s="20"/>
      <c r="M306" s="14">
        <v>25</v>
      </c>
      <c r="N306" s="8">
        <v>3.5</v>
      </c>
    </row>
    <row r="307" spans="1:14" ht="12.95" customHeight="1">
      <c r="A307" s="10">
        <f>SUM(A295:A306)</f>
        <v>44.360000000000007</v>
      </c>
      <c r="B307" s="10">
        <f>SUM(B295:B306)</f>
        <v>52.319999999999993</v>
      </c>
      <c r="C307" s="10">
        <f>SUM(C295:C306)</f>
        <v>197.76</v>
      </c>
      <c r="D307" s="11">
        <f>SUM(D295:D306)</f>
        <v>1812.78</v>
      </c>
      <c r="E307" s="7"/>
      <c r="F307" s="21"/>
      <c r="G307" s="21"/>
      <c r="H307" s="21"/>
      <c r="I307" s="21"/>
      <c r="J307" s="21"/>
      <c r="K307" s="21"/>
      <c r="L307" s="21"/>
      <c r="M307" s="12"/>
      <c r="N307" s="13">
        <f>SUM(N295:N306)</f>
        <v>324</v>
      </c>
    </row>
    <row r="308" spans="1:14" ht="15" customHeight="1">
      <c r="A308" s="22" t="s">
        <v>83</v>
      </c>
      <c r="B308" s="22"/>
      <c r="C308" s="22"/>
      <c r="D308" s="22"/>
      <c r="E308" s="22"/>
      <c r="F308" s="22"/>
      <c r="G308" s="22"/>
      <c r="H308" s="22"/>
      <c r="I308" s="22"/>
      <c r="J308" s="22"/>
      <c r="K308" s="22"/>
      <c r="L308" s="22"/>
      <c r="M308" s="22"/>
      <c r="N308" s="22"/>
    </row>
    <row r="309" spans="1:14" ht="12.95" customHeight="1">
      <c r="A309" s="5">
        <v>1.52</v>
      </c>
      <c r="B309" s="5">
        <v>4.99</v>
      </c>
      <c r="C309" s="5">
        <v>7.36</v>
      </c>
      <c r="D309" s="5">
        <v>109.68</v>
      </c>
      <c r="E309" s="6" t="s">
        <v>28</v>
      </c>
      <c r="F309" s="20" t="s">
        <v>29</v>
      </c>
      <c r="G309" s="20"/>
      <c r="H309" s="20"/>
      <c r="I309" s="20"/>
      <c r="J309" s="20"/>
      <c r="K309" s="20"/>
      <c r="L309" s="20"/>
      <c r="M309" s="14">
        <v>200</v>
      </c>
      <c r="N309" s="8">
        <v>22.93</v>
      </c>
    </row>
    <row r="310" spans="1:14" ht="12.95" customHeight="1">
      <c r="A310" s="15">
        <v>7.77</v>
      </c>
      <c r="B310" s="15">
        <v>9.5</v>
      </c>
      <c r="C310" s="15">
        <v>15.99</v>
      </c>
      <c r="D310" s="15">
        <v>243.45</v>
      </c>
      <c r="E310" s="16">
        <v>827</v>
      </c>
      <c r="F310" s="23" t="s">
        <v>87</v>
      </c>
      <c r="G310" s="23"/>
      <c r="H310" s="23"/>
      <c r="I310" s="23"/>
      <c r="J310" s="23"/>
      <c r="K310" s="23"/>
      <c r="L310" s="23"/>
      <c r="M310" s="17">
        <v>100</v>
      </c>
      <c r="N310" s="18">
        <v>85.79</v>
      </c>
    </row>
    <row r="311" spans="1:14" ht="12.95" customHeight="1">
      <c r="A311" s="5">
        <v>6.34</v>
      </c>
      <c r="B311" s="5">
        <v>4</v>
      </c>
      <c r="C311" s="5">
        <v>27.87</v>
      </c>
      <c r="D311" s="5">
        <v>218.45</v>
      </c>
      <c r="E311" s="6">
        <v>516</v>
      </c>
      <c r="F311" s="20" t="s">
        <v>52</v>
      </c>
      <c r="G311" s="20"/>
      <c r="H311" s="20"/>
      <c r="I311" s="20"/>
      <c r="J311" s="20"/>
      <c r="K311" s="20"/>
      <c r="L311" s="20"/>
      <c r="M311" s="14">
        <v>150</v>
      </c>
      <c r="N311" s="8">
        <v>16.09</v>
      </c>
    </row>
    <row r="312" spans="1:14" ht="12.95" customHeight="1">
      <c r="A312" s="9">
        <v>0</v>
      </c>
      <c r="B312" s="9">
        <v>0</v>
      </c>
      <c r="C312" s="5">
        <v>10.97</v>
      </c>
      <c r="D312" s="5">
        <v>59.9</v>
      </c>
      <c r="E312" s="6">
        <v>828</v>
      </c>
      <c r="F312" s="20" t="s">
        <v>56</v>
      </c>
      <c r="G312" s="20"/>
      <c r="H312" s="20"/>
      <c r="I312" s="20"/>
      <c r="J312" s="20"/>
      <c r="K312" s="20"/>
      <c r="L312" s="20"/>
      <c r="M312" s="14">
        <v>200</v>
      </c>
      <c r="N312" s="8">
        <v>3.07</v>
      </c>
    </row>
    <row r="313" spans="1:14" ht="12.95" customHeight="1">
      <c r="A313" s="5">
        <v>2.0299999999999998</v>
      </c>
      <c r="B313" s="5">
        <v>0.83</v>
      </c>
      <c r="C313" s="5">
        <v>11.15</v>
      </c>
      <c r="D313" s="5">
        <v>60.5</v>
      </c>
      <c r="E313" s="6">
        <v>897</v>
      </c>
      <c r="F313" s="20" t="s">
        <v>19</v>
      </c>
      <c r="G313" s="20"/>
      <c r="H313" s="20"/>
      <c r="I313" s="20"/>
      <c r="J313" s="20"/>
      <c r="K313" s="20"/>
      <c r="L313" s="20"/>
      <c r="M313" s="14">
        <v>25</v>
      </c>
      <c r="N313" s="8">
        <v>3.62</v>
      </c>
    </row>
    <row r="314" spans="1:14" ht="12.95" customHeight="1">
      <c r="A314" s="5">
        <v>2.13</v>
      </c>
      <c r="B314" s="5">
        <v>1</v>
      </c>
      <c r="C314" s="5">
        <v>12.13</v>
      </c>
      <c r="D314" s="5">
        <v>64.8</v>
      </c>
      <c r="E314" s="6">
        <v>1148</v>
      </c>
      <c r="F314" s="20" t="s">
        <v>21</v>
      </c>
      <c r="G314" s="20"/>
      <c r="H314" s="20"/>
      <c r="I314" s="20"/>
      <c r="J314" s="20"/>
      <c r="K314" s="20"/>
      <c r="L314" s="20"/>
      <c r="M314" s="14">
        <v>25</v>
      </c>
      <c r="N314" s="8">
        <v>3.5</v>
      </c>
    </row>
    <row r="315" spans="1:14" ht="12.95" customHeight="1">
      <c r="A315" s="10">
        <f>SUM(A309:A314)</f>
        <v>19.79</v>
      </c>
      <c r="B315" s="10">
        <f>SUM(B309:B314)</f>
        <v>20.32</v>
      </c>
      <c r="C315" s="10">
        <f>SUM(C309:C314)</f>
        <v>85.47</v>
      </c>
      <c r="D315" s="10">
        <f>SUM(D309:D314)</f>
        <v>756.77999999999986</v>
      </c>
      <c r="E315" s="7"/>
      <c r="F315" s="21"/>
      <c r="G315" s="21"/>
      <c r="H315" s="21"/>
      <c r="I315" s="21"/>
      <c r="J315" s="21"/>
      <c r="K315" s="21"/>
      <c r="L315" s="21"/>
      <c r="M315" s="12"/>
      <c r="N315" s="13">
        <f>SUM(N309:N314)</f>
        <v>135</v>
      </c>
    </row>
    <row r="316" spans="1:14" ht="15" customHeight="1">
      <c r="A316" s="22" t="s">
        <v>86</v>
      </c>
      <c r="B316" s="22"/>
      <c r="C316" s="22"/>
      <c r="D316" s="22"/>
      <c r="E316" s="22"/>
      <c r="F316" s="22"/>
      <c r="G316" s="22"/>
      <c r="H316" s="22"/>
      <c r="I316" s="22"/>
      <c r="J316" s="22"/>
      <c r="K316" s="22"/>
      <c r="L316" s="22"/>
      <c r="M316" s="22"/>
      <c r="N316" s="22"/>
    </row>
    <row r="317" spans="1:14" ht="12.95" customHeight="1">
      <c r="A317" s="5">
        <v>1.52</v>
      </c>
      <c r="B317" s="5">
        <v>4.99</v>
      </c>
      <c r="C317" s="5">
        <v>7.36</v>
      </c>
      <c r="D317" s="5">
        <v>109.68</v>
      </c>
      <c r="E317" s="6" t="s">
        <v>28</v>
      </c>
      <c r="F317" s="20" t="s">
        <v>29</v>
      </c>
      <c r="G317" s="20"/>
      <c r="H317" s="20"/>
      <c r="I317" s="20"/>
      <c r="J317" s="20"/>
      <c r="K317" s="20"/>
      <c r="L317" s="20"/>
      <c r="M317" s="14">
        <v>200</v>
      </c>
      <c r="N317" s="8">
        <v>22.93</v>
      </c>
    </row>
    <row r="318" spans="1:14" ht="12.95" customHeight="1">
      <c r="A318" s="15">
        <v>7.77</v>
      </c>
      <c r="B318" s="15">
        <v>9.5</v>
      </c>
      <c r="C318" s="15">
        <v>15.99</v>
      </c>
      <c r="D318" s="15">
        <v>243.45</v>
      </c>
      <c r="E318" s="16">
        <v>827</v>
      </c>
      <c r="F318" s="23" t="s">
        <v>87</v>
      </c>
      <c r="G318" s="23"/>
      <c r="H318" s="23"/>
      <c r="I318" s="23"/>
      <c r="J318" s="23"/>
      <c r="K318" s="23"/>
      <c r="L318" s="23"/>
      <c r="M318" s="17">
        <v>100</v>
      </c>
      <c r="N318" s="18">
        <v>85.79</v>
      </c>
    </row>
    <row r="319" spans="1:14" ht="12.95" customHeight="1">
      <c r="A319" s="5">
        <v>6.34</v>
      </c>
      <c r="B319" s="5">
        <v>4</v>
      </c>
      <c r="C319" s="5">
        <v>27.87</v>
      </c>
      <c r="D319" s="5">
        <v>218.45</v>
      </c>
      <c r="E319" s="6">
        <v>516</v>
      </c>
      <c r="F319" s="20" t="s">
        <v>52</v>
      </c>
      <c r="G319" s="20"/>
      <c r="H319" s="20"/>
      <c r="I319" s="20"/>
      <c r="J319" s="20"/>
      <c r="K319" s="20"/>
      <c r="L319" s="20"/>
      <c r="M319" s="14">
        <v>150</v>
      </c>
      <c r="N319" s="8">
        <v>16.09</v>
      </c>
    </row>
    <row r="320" spans="1:14" ht="12.95" customHeight="1">
      <c r="A320" s="9">
        <v>0</v>
      </c>
      <c r="B320" s="9">
        <v>0</v>
      </c>
      <c r="C320" s="5">
        <v>10.97</v>
      </c>
      <c r="D320" s="5">
        <v>59.9</v>
      </c>
      <c r="E320" s="6">
        <v>828</v>
      </c>
      <c r="F320" s="20" t="s">
        <v>56</v>
      </c>
      <c r="G320" s="20"/>
      <c r="H320" s="20"/>
      <c r="I320" s="20"/>
      <c r="J320" s="20"/>
      <c r="K320" s="20"/>
      <c r="L320" s="20"/>
      <c r="M320" s="14">
        <v>200</v>
      </c>
      <c r="N320" s="8">
        <v>3.07</v>
      </c>
    </row>
    <row r="321" spans="1:14" ht="12.95" customHeight="1">
      <c r="A321" s="5">
        <v>2.0299999999999998</v>
      </c>
      <c r="B321" s="5">
        <v>0.83</v>
      </c>
      <c r="C321" s="5">
        <v>11.15</v>
      </c>
      <c r="D321" s="5">
        <v>60.5</v>
      </c>
      <c r="E321" s="6">
        <v>897</v>
      </c>
      <c r="F321" s="20" t="s">
        <v>19</v>
      </c>
      <c r="G321" s="20"/>
      <c r="H321" s="20"/>
      <c r="I321" s="20"/>
      <c r="J321" s="20"/>
      <c r="K321" s="20"/>
      <c r="L321" s="20"/>
      <c r="M321" s="14">
        <v>25</v>
      </c>
      <c r="N321" s="8">
        <v>3.62</v>
      </c>
    </row>
    <row r="322" spans="1:14" ht="12.95" customHeight="1">
      <c r="A322" s="5">
        <v>2.13</v>
      </c>
      <c r="B322" s="5">
        <v>1</v>
      </c>
      <c r="C322" s="5">
        <v>12.13</v>
      </c>
      <c r="D322" s="5">
        <v>64.8</v>
      </c>
      <c r="E322" s="6">
        <v>1148</v>
      </c>
      <c r="F322" s="20" t="s">
        <v>21</v>
      </c>
      <c r="G322" s="20"/>
      <c r="H322" s="20"/>
      <c r="I322" s="20"/>
      <c r="J322" s="20"/>
      <c r="K322" s="20"/>
      <c r="L322" s="20"/>
      <c r="M322" s="14">
        <v>25</v>
      </c>
      <c r="N322" s="8">
        <v>3.5</v>
      </c>
    </row>
    <row r="323" spans="1:14" ht="12.95" customHeight="1">
      <c r="A323" s="10">
        <f>SUM(A317:A322)</f>
        <v>19.79</v>
      </c>
      <c r="B323" s="10">
        <f>SUM(B317:B322)</f>
        <v>20.32</v>
      </c>
      <c r="C323" s="10">
        <f>SUM(C317:C322)</f>
        <v>85.47</v>
      </c>
      <c r="D323" s="10">
        <f>SUM(D317:D322)</f>
        <v>756.77999999999986</v>
      </c>
      <c r="E323" s="7"/>
      <c r="F323" s="21"/>
      <c r="G323" s="21"/>
      <c r="H323" s="21"/>
      <c r="I323" s="21"/>
      <c r="J323" s="21"/>
      <c r="K323" s="21"/>
      <c r="L323" s="21"/>
      <c r="M323" s="12"/>
      <c r="N323" s="13">
        <f>SUM(N317:N322)</f>
        <v>135</v>
      </c>
    </row>
    <row r="324" spans="1:14" ht="12.95" customHeight="1"/>
    <row r="325" spans="1:14" ht="15" customHeight="1">
      <c r="A325" s="3" t="s">
        <v>23</v>
      </c>
    </row>
    <row r="326" spans="1:14" ht="12.95" customHeight="1">
      <c r="A326" s="24"/>
      <c r="B326" s="24"/>
    </row>
    <row r="327" spans="1:14" ht="11.1" customHeight="1"/>
  </sheetData>
  <mergeCells count="285">
    <mergeCell ref="F69:L69"/>
    <mergeCell ref="F13:L13"/>
    <mergeCell ref="F14:L14"/>
    <mergeCell ref="F15:L15"/>
    <mergeCell ref="F17:L17"/>
    <mergeCell ref="F18:L18"/>
    <mergeCell ref="F19:L19"/>
    <mergeCell ref="F20:L20"/>
    <mergeCell ref="A4:B4"/>
    <mergeCell ref="A6:N6"/>
    <mergeCell ref="F7:L7"/>
    <mergeCell ref="A8:N8"/>
    <mergeCell ref="A9:N9"/>
    <mergeCell ref="F10:L10"/>
    <mergeCell ref="F11:L11"/>
    <mergeCell ref="F12:L12"/>
    <mergeCell ref="F16:L16"/>
    <mergeCell ref="F21:L21"/>
    <mergeCell ref="A22:N22"/>
    <mergeCell ref="F23:L23"/>
    <mergeCell ref="F24:L24"/>
    <mergeCell ref="F25:L25"/>
    <mergeCell ref="F26:L26"/>
    <mergeCell ref="F27:L27"/>
    <mergeCell ref="F28:L28"/>
    <mergeCell ref="F29:L29"/>
    <mergeCell ref="A30:N30"/>
    <mergeCell ref="F31:L31"/>
    <mergeCell ref="F32:L32"/>
    <mergeCell ref="F33:L33"/>
    <mergeCell ref="F34:L34"/>
    <mergeCell ref="F35:L35"/>
    <mergeCell ref="A36:N36"/>
    <mergeCell ref="A56:B56"/>
    <mergeCell ref="A61:B61"/>
    <mergeCell ref="F39:L39"/>
    <mergeCell ref="A63:N63"/>
    <mergeCell ref="F64:L64"/>
    <mergeCell ref="A65:N65"/>
    <mergeCell ref="A66:N66"/>
    <mergeCell ref="F67:L67"/>
    <mergeCell ref="F68:L68"/>
    <mergeCell ref="F47:L47"/>
    <mergeCell ref="F48:L48"/>
    <mergeCell ref="F49:L49"/>
    <mergeCell ref="F50:L50"/>
    <mergeCell ref="F51:L51"/>
    <mergeCell ref="F52:L52"/>
    <mergeCell ref="F37:L37"/>
    <mergeCell ref="F38:L38"/>
    <mergeCell ref="F40:L40"/>
    <mergeCell ref="F41:L41"/>
    <mergeCell ref="F42:L42"/>
    <mergeCell ref="F43:L43"/>
    <mergeCell ref="F44:L44"/>
    <mergeCell ref="A45:N45"/>
    <mergeCell ref="F46:L46"/>
    <mergeCell ref="F70:L70"/>
    <mergeCell ref="F71:L71"/>
    <mergeCell ref="F72:L72"/>
    <mergeCell ref="F73:L73"/>
    <mergeCell ref="F75:L75"/>
    <mergeCell ref="F77:L77"/>
    <mergeCell ref="F78:L78"/>
    <mergeCell ref="F79:L79"/>
    <mergeCell ref="F80:L80"/>
    <mergeCell ref="F76:L76"/>
    <mergeCell ref="F74:L74"/>
    <mergeCell ref="A81:N81"/>
    <mergeCell ref="F82:L82"/>
    <mergeCell ref="F83:L83"/>
    <mergeCell ref="F85:L85"/>
    <mergeCell ref="F86:L86"/>
    <mergeCell ref="F87:L87"/>
    <mergeCell ref="F88:L88"/>
    <mergeCell ref="A89:N89"/>
    <mergeCell ref="F90:L90"/>
    <mergeCell ref="F84:L84"/>
    <mergeCell ref="F91:L91"/>
    <mergeCell ref="F92:L92"/>
    <mergeCell ref="F93:L93"/>
    <mergeCell ref="F94:L94"/>
    <mergeCell ref="F95:L95"/>
    <mergeCell ref="A96:N96"/>
    <mergeCell ref="F97:L97"/>
    <mergeCell ref="F98:L98"/>
    <mergeCell ref="F100:L100"/>
    <mergeCell ref="F99:L99"/>
    <mergeCell ref="A113:B113"/>
    <mergeCell ref="A118:B118"/>
    <mergeCell ref="A120:N120"/>
    <mergeCell ref="F121:L121"/>
    <mergeCell ref="A122:N122"/>
    <mergeCell ref="A123:N123"/>
    <mergeCell ref="A104:N104"/>
    <mergeCell ref="F105:L105"/>
    <mergeCell ref="F106:L106"/>
    <mergeCell ref="F107:L107"/>
    <mergeCell ref="F108:L108"/>
    <mergeCell ref="F109:L109"/>
    <mergeCell ref="F110:L110"/>
    <mergeCell ref="F111:L111"/>
    <mergeCell ref="F124:L124"/>
    <mergeCell ref="F125:L125"/>
    <mergeCell ref="F126:L126"/>
    <mergeCell ref="F127:L127"/>
    <mergeCell ref="F128:L128"/>
    <mergeCell ref="F129:L129"/>
    <mergeCell ref="F130:L130"/>
    <mergeCell ref="F131:L131"/>
    <mergeCell ref="F101:L101"/>
    <mergeCell ref="F102:L102"/>
    <mergeCell ref="F103:L103"/>
    <mergeCell ref="F133:L133"/>
    <mergeCell ref="F134:L134"/>
    <mergeCell ref="F135:L135"/>
    <mergeCell ref="F136:L136"/>
    <mergeCell ref="A137:N137"/>
    <mergeCell ref="F138:L138"/>
    <mergeCell ref="F139:L139"/>
    <mergeCell ref="F140:L140"/>
    <mergeCell ref="F141:L141"/>
    <mergeCell ref="F142:L142"/>
    <mergeCell ref="F143:L143"/>
    <mergeCell ref="F144:L144"/>
    <mergeCell ref="A145:N145"/>
    <mergeCell ref="F146:L146"/>
    <mergeCell ref="F147:L147"/>
    <mergeCell ref="F148:L148"/>
    <mergeCell ref="F149:L149"/>
    <mergeCell ref="F151:L151"/>
    <mergeCell ref="F150:L150"/>
    <mergeCell ref="F152:L152"/>
    <mergeCell ref="A153:N153"/>
    <mergeCell ref="F154:L154"/>
    <mergeCell ref="F155:L155"/>
    <mergeCell ref="F156:L156"/>
    <mergeCell ref="F157:L157"/>
    <mergeCell ref="F158:L158"/>
    <mergeCell ref="F159:L159"/>
    <mergeCell ref="F160:L160"/>
    <mergeCell ref="F161:L161"/>
    <mergeCell ref="A172:B172"/>
    <mergeCell ref="A177:B177"/>
    <mergeCell ref="A179:N179"/>
    <mergeCell ref="F180:L180"/>
    <mergeCell ref="A181:N181"/>
    <mergeCell ref="A182:N182"/>
    <mergeCell ref="F183:L183"/>
    <mergeCell ref="F184:L184"/>
    <mergeCell ref="A162:N162"/>
    <mergeCell ref="F163:L163"/>
    <mergeCell ref="F164:L164"/>
    <mergeCell ref="F165:L165"/>
    <mergeCell ref="F166:L166"/>
    <mergeCell ref="F167:L167"/>
    <mergeCell ref="F168:L168"/>
    <mergeCell ref="F169:L169"/>
    <mergeCell ref="F193:L193"/>
    <mergeCell ref="F194:L194"/>
    <mergeCell ref="A195:N195"/>
    <mergeCell ref="F196:L196"/>
    <mergeCell ref="F197:L197"/>
    <mergeCell ref="F198:L198"/>
    <mergeCell ref="F199:L199"/>
    <mergeCell ref="F200:L200"/>
    <mergeCell ref="F185:L185"/>
    <mergeCell ref="F186:L186"/>
    <mergeCell ref="F187:L187"/>
    <mergeCell ref="F188:L188"/>
    <mergeCell ref="F189:L189"/>
    <mergeCell ref="F190:L190"/>
    <mergeCell ref="F191:L191"/>
    <mergeCell ref="F192:L192"/>
    <mergeCell ref="A210:N210"/>
    <mergeCell ref="F211:L211"/>
    <mergeCell ref="F212:L212"/>
    <mergeCell ref="F213:L213"/>
    <mergeCell ref="F214:L214"/>
    <mergeCell ref="F215:L215"/>
    <mergeCell ref="F216:L216"/>
    <mergeCell ref="F217:L217"/>
    <mergeCell ref="F201:L201"/>
    <mergeCell ref="F202:L202"/>
    <mergeCell ref="A203:N203"/>
    <mergeCell ref="F204:L204"/>
    <mergeCell ref="F205:L205"/>
    <mergeCell ref="F206:L206"/>
    <mergeCell ref="F207:L207"/>
    <mergeCell ref="F208:L208"/>
    <mergeCell ref="F209:L209"/>
    <mergeCell ref="F243:L243"/>
    <mergeCell ref="F244:L244"/>
    <mergeCell ref="F245:L245"/>
    <mergeCell ref="F246:L246"/>
    <mergeCell ref="F247:L247"/>
    <mergeCell ref="F248:L248"/>
    <mergeCell ref="F249:L249"/>
    <mergeCell ref="F250:L250"/>
    <mergeCell ref="A228:B228"/>
    <mergeCell ref="A233:B233"/>
    <mergeCell ref="A235:N235"/>
    <mergeCell ref="F236:L236"/>
    <mergeCell ref="A237:N237"/>
    <mergeCell ref="A238:N238"/>
    <mergeCell ref="F239:L239"/>
    <mergeCell ref="F240:L240"/>
    <mergeCell ref="F241:L241"/>
    <mergeCell ref="F260:L260"/>
    <mergeCell ref="F261:L261"/>
    <mergeCell ref="F262:L262"/>
    <mergeCell ref="F264:L264"/>
    <mergeCell ref="F265:L265"/>
    <mergeCell ref="A266:N266"/>
    <mergeCell ref="F267:L267"/>
    <mergeCell ref="F268:L268"/>
    <mergeCell ref="A251:N251"/>
    <mergeCell ref="F252:L252"/>
    <mergeCell ref="F253:L253"/>
    <mergeCell ref="F254:L254"/>
    <mergeCell ref="F255:L255"/>
    <mergeCell ref="F256:L256"/>
    <mergeCell ref="F257:L257"/>
    <mergeCell ref="F258:L258"/>
    <mergeCell ref="A259:N259"/>
    <mergeCell ref="F270:L270"/>
    <mergeCell ref="F271:L271"/>
    <mergeCell ref="F272:L272"/>
    <mergeCell ref="F273:L273"/>
    <mergeCell ref="A284:B284"/>
    <mergeCell ref="A289:B289"/>
    <mergeCell ref="A291:N291"/>
    <mergeCell ref="F292:L292"/>
    <mergeCell ref="A274:N274"/>
    <mergeCell ref="F275:L275"/>
    <mergeCell ref="F276:L276"/>
    <mergeCell ref="F277:L277"/>
    <mergeCell ref="F278:L278"/>
    <mergeCell ref="F279:L279"/>
    <mergeCell ref="F280:L280"/>
    <mergeCell ref="F281:L281"/>
    <mergeCell ref="F298:L298"/>
    <mergeCell ref="F300:L300"/>
    <mergeCell ref="F301:L301"/>
    <mergeCell ref="A326:B326"/>
    <mergeCell ref="A316:N316"/>
    <mergeCell ref="F317:L317"/>
    <mergeCell ref="F318:L318"/>
    <mergeCell ref="F319:L319"/>
    <mergeCell ref="F320:L320"/>
    <mergeCell ref="F321:L321"/>
    <mergeCell ref="F322:L322"/>
    <mergeCell ref="F302:L302"/>
    <mergeCell ref="F303:L303"/>
    <mergeCell ref="F304:L304"/>
    <mergeCell ref="F305:L305"/>
    <mergeCell ref="F306:L306"/>
    <mergeCell ref="F307:L307"/>
    <mergeCell ref="A308:N308"/>
    <mergeCell ref="F309:L309"/>
    <mergeCell ref="F299:L299"/>
    <mergeCell ref="F132:L132"/>
    <mergeCell ref="F242:L242"/>
    <mergeCell ref="F263:L263"/>
    <mergeCell ref="F269:L269"/>
    <mergeCell ref="F323:L323"/>
    <mergeCell ref="A218:N218"/>
    <mergeCell ref="F219:L219"/>
    <mergeCell ref="F220:L220"/>
    <mergeCell ref="F221:L221"/>
    <mergeCell ref="F222:L222"/>
    <mergeCell ref="F223:L223"/>
    <mergeCell ref="F224:L224"/>
    <mergeCell ref="F225:L225"/>
    <mergeCell ref="F310:L310"/>
    <mergeCell ref="F311:L311"/>
    <mergeCell ref="F312:L312"/>
    <mergeCell ref="F313:L313"/>
    <mergeCell ref="F314:L314"/>
    <mergeCell ref="F315:L315"/>
    <mergeCell ref="A293:N293"/>
    <mergeCell ref="A294:N294"/>
    <mergeCell ref="F295:L295"/>
    <mergeCell ref="F296:L296"/>
    <mergeCell ref="F297:L297"/>
  </mergeCells>
  <pageMargins left="0.39370078740157483" right="0.39370078740157483" top="0.39370078740157483" bottom="0.39370078740157483" header="0" footer="0"/>
  <pageSetup paperSize="9" scale="74" fitToHeight="0" pageOrder="overThenDown" orientation="portrait" r:id="rId1"/>
  <rowBreaks count="5" manualBreakCount="5">
    <brk id="57" max="16383" man="1"/>
    <brk id="114" max="16383" man="1"/>
    <brk id="173" max="16383" man="1"/>
    <brk id="229" max="16383" man="1"/>
    <brk id="285" max="16383" man="1"/>
  </rowBreaks>
  <ignoredErrors>
    <ignoredError sqref="M10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TDSheet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КМНСК Оператор АИС</cp:lastModifiedBy>
  <cp:lastPrinted>2026-02-27T07:57:18Z</cp:lastPrinted>
  <dcterms:modified xsi:type="dcterms:W3CDTF">2026-03-24T08:26:21Z</dcterms:modified>
</cp:coreProperties>
</file>