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"/>
    </mc:Choice>
  </mc:AlternateContent>
  <xr:revisionPtr revIDLastSave="0" documentId="13_ncr:1_{F3D8FD5E-DD27-444B-AE44-7FBD6DFB59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90" i="1" l="1"/>
  <c r="D72" i="1"/>
  <c r="C72" i="1"/>
  <c r="B72" i="1"/>
  <c r="A72" i="1"/>
  <c r="N86" i="1"/>
  <c r="N72" i="1"/>
  <c r="A231" i="1"/>
  <c r="B231" i="1"/>
  <c r="C231" i="1"/>
  <c r="D231" i="1"/>
  <c r="N231" i="1"/>
  <c r="C86" i="1" l="1"/>
  <c r="D104" i="1" l="1"/>
  <c r="C104" i="1"/>
  <c r="B104" i="1"/>
  <c r="A104" i="1"/>
  <c r="N327" i="1"/>
  <c r="D327" i="1"/>
  <c r="C327" i="1"/>
  <c r="B327" i="1"/>
  <c r="A327" i="1"/>
  <c r="N286" i="1"/>
  <c r="D286" i="1"/>
  <c r="C286" i="1"/>
  <c r="B286" i="1"/>
  <c r="A286" i="1"/>
  <c r="D270" i="1"/>
  <c r="C270" i="1"/>
  <c r="B270" i="1"/>
  <c r="A270" i="1"/>
  <c r="D278" i="1"/>
  <c r="C278" i="1"/>
  <c r="B278" i="1"/>
  <c r="A278" i="1"/>
  <c r="D249" i="1"/>
  <c r="C249" i="1"/>
  <c r="B249" i="1"/>
  <c r="A249" i="1"/>
  <c r="D190" i="1"/>
  <c r="C190" i="1"/>
  <c r="B190" i="1"/>
  <c r="D222" i="1"/>
  <c r="C222" i="1"/>
  <c r="B222" i="1"/>
  <c r="A222" i="1"/>
  <c r="D204" i="1"/>
  <c r="C204" i="1"/>
  <c r="B204" i="1"/>
  <c r="A204" i="1"/>
  <c r="N170" i="1"/>
  <c r="D170" i="1"/>
  <c r="C170" i="1"/>
  <c r="B170" i="1"/>
  <c r="A170" i="1"/>
  <c r="D162" i="1"/>
  <c r="C162" i="1"/>
  <c r="B162" i="1"/>
  <c r="A162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4" i="1" l="1"/>
  <c r="N37" i="1" l="1"/>
  <c r="N46" i="1"/>
  <c r="D262" i="1" l="1"/>
  <c r="C262" i="1"/>
  <c r="B262" i="1"/>
  <c r="A262" i="1"/>
  <c r="D319" i="1"/>
  <c r="C319" i="1"/>
  <c r="B319" i="1"/>
  <c r="A319" i="1"/>
  <c r="D311" i="1"/>
  <c r="C311" i="1"/>
  <c r="B311" i="1"/>
  <c r="A311" i="1"/>
  <c r="N319" i="1"/>
  <c r="N311" i="1"/>
  <c r="N278" i="1"/>
  <c r="N270" i="1"/>
  <c r="N262" i="1"/>
  <c r="N249" i="1"/>
  <c r="D213" i="1"/>
  <c r="C213" i="1"/>
  <c r="B213" i="1"/>
  <c r="A213" i="1"/>
  <c r="N222" i="1"/>
  <c r="N213" i="1"/>
  <c r="N190" i="1"/>
  <c r="N162" i="1"/>
  <c r="N154" i="1"/>
  <c r="N146" i="1"/>
  <c r="N132" i="1"/>
  <c r="D154" i="1"/>
  <c r="C154" i="1"/>
  <c r="B154" i="1"/>
  <c r="A154" i="1"/>
  <c r="D146" i="1"/>
  <c r="C146" i="1"/>
  <c r="B146" i="1"/>
  <c r="A146" i="1"/>
  <c r="D95" i="1"/>
  <c r="C95" i="1"/>
  <c r="B95" i="1"/>
  <c r="A95" i="1"/>
  <c r="D86" i="1"/>
  <c r="B86" i="1"/>
  <c r="A86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<sst xmlns="http://schemas.openxmlformats.org/spreadsheetml/2006/main" count="486" uniqueCount="130">
  <si>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</si>
  <si>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</si>
  <si>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</si>
  <si>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</si>
  <si>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</si>
  <si>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</si>
  <si>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</si>
  <si>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</si>
  <si>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</si>
  <si>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</si>
  <si>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</si>
  <si>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</si>
  <si>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</si>
  <si>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</si>
  <si>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</si>
  <si>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</si>
  <si>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</si>
  <si>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</si>
  <si>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</si>
  <si>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</si>
  <si>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</si>
  <si>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</si>
  <si>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139</t>
  </si>
  <si>
    <t>250</t>
  </si>
  <si>
    <t>1242</t>
  </si>
  <si>
    <t>Морс ягодный</t>
  </si>
  <si>
    <t>894,01</t>
  </si>
  <si>
    <t>Хлеб пшеничный.</t>
  </si>
  <si>
    <t>Хлеб ржаной.</t>
  </si>
  <si>
    <t>686</t>
  </si>
  <si>
    <t>Суп картофельный с бобовыми с мясом</t>
  </si>
  <si>
    <t>Технолог:</t>
  </si>
  <si>
    <t>842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</si>
  <si>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</si>
  <si>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</si>
  <si>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</si>
  <si>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</si>
  <si>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</si>
  <si>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</si>
  <si>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</si>
  <si>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</si>
  <si>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</si>
  <si>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</si>
  <si>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</si>
  <si>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</si>
  <si>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</si>
  <si>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</si>
  <si>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</si>
  <si>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150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</si>
  <si>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</si>
  <si>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</si>
  <si>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</si>
  <si>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</si>
  <si>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</si>
  <si>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</si>
  <si>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</si>
  <si>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</si>
  <si>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</si>
  <si>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</si>
  <si>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</si>
  <si>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</si>
  <si>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</si>
  <si>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</si>
  <si>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</si>
  <si>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483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</si>
  <si>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</si>
  <si>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</si>
  <si>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</si>
  <si>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</si>
  <si>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</si>
  <si>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</si>
  <si>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1011,05</t>
  </si>
  <si>
    <t>124,11</t>
  </si>
  <si>
    <t>883</t>
  </si>
  <si>
    <t>1066,01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</si>
  <si>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</si>
  <si>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</si>
  <si>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</si>
  <si>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</si>
  <si>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</si>
  <si>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</si>
  <si>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</si>
  <si>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 xml:space="preserve"> ООО "Азбука питания"</t>
  </si>
  <si>
    <t>Печенье детское</t>
  </si>
  <si>
    <t xml:space="preserve">Напиток с витаминами "Витошка" </t>
  </si>
  <si>
    <t>Чай с сахаром</t>
  </si>
  <si>
    <t>Гуляш из мяса свинины</t>
  </si>
  <si>
    <t>Сырники</t>
  </si>
  <si>
    <t>Суп картофельный с бобовыми и мясом</t>
  </si>
  <si>
    <t>Борщ с капустой, картофелем,сметаной и мясом</t>
  </si>
  <si>
    <t>Рассольник домашний со сметаной и мясом</t>
  </si>
  <si>
    <t>Суп с вермишелью и мясом</t>
  </si>
  <si>
    <t xml:space="preserve">Суп с вермишелью 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</si>
  <si>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</si>
  <si>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</si>
  <si>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</si>
  <si>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</si>
  <si>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</si>
  <si>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</si>
  <si>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</si>
  <si>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</si>
  <si>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</si>
  <si>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</si>
  <si>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</si>
  <si>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</si>
  <si>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</si>
  <si>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</si>
  <si>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Котлета рыбная с соусом красным</t>
  </si>
  <si>
    <t>Свекла отварная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</si>
  <si>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</si>
  <si>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</si>
  <si>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</si>
  <si>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</si>
  <si>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</si>
  <si>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</si>
  <si>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</si>
  <si>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</si>
  <si>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</si>
  <si>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</si>
  <si>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</si>
  <si>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</si>
  <si>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Котлета рыбная </t>
  </si>
  <si>
    <t>на 26 января 2026 г.</t>
  </si>
  <si>
    <t>на 27 января 2026 г.</t>
  </si>
  <si>
    <t>на 28 января 2026 г.</t>
  </si>
  <si>
    <t>на 29 января 2026 г.</t>
  </si>
  <si>
    <t>на 30 января 2026 г.</t>
  </si>
  <si>
    <t>на 31 января 2026 г.</t>
  </si>
  <si>
    <t xml:space="preserve">Директор </t>
  </si>
  <si>
    <t>______________Е.А.Широканова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</si>
</sst>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114300</xdr:rowOff>
    </xdr:from>
    <xdr:to>
      <xdr:col>13</xdr:col>
      <xdr:colOff>666750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9225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175</xdr:row>
      <xdr:rowOff>114300</xdr:rowOff>
    </xdr:from>
    <xdr:to>
      <xdr:col>13</xdr:col>
      <xdr:colOff>447675</xdr:colOff>
      <xdr:row>180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175</xdr:row>
      <xdr:rowOff>209550</xdr:rowOff>
    </xdr:from>
    <xdr:to>
      <xdr:col>13</xdr:col>
      <xdr:colOff>219075</xdr:colOff>
      <xdr:row>180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234</xdr:row>
      <xdr:rowOff>114300</xdr:rowOff>
    </xdr:from>
    <xdr:to>
      <xdr:col>13</xdr:col>
      <xdr:colOff>447675</xdr:colOff>
      <xdr:row>239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234</xdr:row>
      <xdr:rowOff>209550</xdr:rowOff>
    </xdr:from>
    <xdr:to>
      <xdr:col>13</xdr:col>
      <xdr:colOff>219075</xdr:colOff>
      <xdr:row>239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289</xdr:row>
      <xdr:rowOff>114300</xdr:rowOff>
    </xdr:from>
    <xdr:to>
      <xdr:col>13</xdr:col>
      <xdr:colOff>447675</xdr:colOff>
      <xdr:row>294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289</xdr:row>
      <xdr:rowOff>209550</xdr:rowOff>
    </xdr:from>
    <xdr:to>
      <xdr:col>13</xdr:col>
      <xdr:colOff>219075</xdr:colOff>
      <xdr:row>294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32"/>
  <sheetViews>
    <sheetView tabSelected="1" topLeftCell="A313" workbookViewId="0">
      <selection activeCell="L290" sqref="L290:N294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128</v>
      </c>
    </row>
    <row r="3" spans="1:14" ht="12.95" customHeight="1">
      <c r="A3" s="3" t="s">
        <v>2</v>
      </c>
      <c r="N3" s="2" t="s">
        <v>82</v>
      </c>
    </row>
    <row r="4" spans="1:14" s="1" customFormat="1" ht="15.95" customHeight="1">
      <c r="A4" s="30"/>
      <c r="B4" s="30"/>
      <c r="N4" s="2" t="s">
        <v>129</v>
      </c>
    </row>
    <row r="5" spans="1:14" s="1" customFormat="1" ht="30.95" customHeight="1"/>
    <row r="6" spans="1:14" ht="12.95" customHeight="1">
      <c r="A6" s="28" t="s">
        <v>122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9" t="s">
        <v>8</v>
      </c>
      <c r="G7" s="29"/>
      <c r="H7" s="29"/>
      <c r="I7" s="29"/>
      <c r="J7" s="29"/>
      <c r="K7" s="29"/>
      <c r="L7" s="29"/>
      <c r="M7" s="4" t="s">
        <v>9</v>
      </c>
      <c r="N7" s="4" t="s">
        <v>10</v>
      </c>
    </row>
    <row r="8" spans="1:14" ht="1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 customHeight="1">
      <c r="A9" s="26" t="s">
        <v>112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11</v>
      </c>
      <c r="F10" s="27" t="s">
        <v>12</v>
      </c>
      <c r="G10" s="27"/>
      <c r="H10" s="27"/>
      <c r="I10" s="27"/>
      <c r="J10" s="27"/>
      <c r="K10" s="27"/>
      <c r="L10" s="27"/>
      <c r="M10" s="8">
        <v>200</v>
      </c>
      <c r="N10" s="9">
        <v>62.74</v>
      </c>
    </row>
    <row r="11" spans="1:14" ht="12.95" customHeight="1">
      <c r="A11" s="5">
        <v>2.78</v>
      </c>
      <c r="B11" s="5">
        <v>5</v>
      </c>
      <c r="C11" s="5">
        <v>18.329999999999998</v>
      </c>
      <c r="D11" s="5">
        <v>203.5</v>
      </c>
      <c r="E11" s="6" t="s">
        <v>14</v>
      </c>
      <c r="F11" s="27" t="s">
        <v>83</v>
      </c>
      <c r="G11" s="27"/>
      <c r="H11" s="27"/>
      <c r="I11" s="27"/>
      <c r="J11" s="27"/>
      <c r="K11" s="27"/>
      <c r="L11" s="27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16</v>
      </c>
      <c r="F12" s="27" t="s">
        <v>84</v>
      </c>
      <c r="G12" s="27"/>
      <c r="H12" s="27"/>
      <c r="I12" s="27"/>
      <c r="J12" s="27"/>
      <c r="K12" s="27"/>
      <c r="L12" s="27"/>
      <c r="M12" s="8">
        <v>200</v>
      </c>
      <c r="N12" s="9">
        <v>19.73</v>
      </c>
    </row>
    <row r="13" spans="1:14" ht="12.95" customHeight="1">
      <c r="A13" s="5">
        <v>2.68</v>
      </c>
      <c r="B13" s="5">
        <v>1</v>
      </c>
      <c r="C13" s="5">
        <v>13.38</v>
      </c>
      <c r="D13" s="5">
        <v>71</v>
      </c>
      <c r="E13" s="6" t="s">
        <v>17</v>
      </c>
      <c r="F13" s="27" t="s">
        <v>18</v>
      </c>
      <c r="G13" s="27"/>
      <c r="H13" s="27"/>
      <c r="I13" s="27"/>
      <c r="J13" s="27"/>
      <c r="K13" s="27"/>
      <c r="L13" s="27"/>
      <c r="M13" s="8">
        <v>25</v>
      </c>
      <c r="N13" s="9">
        <v>3.62</v>
      </c>
    </row>
    <row r="14" spans="1:14" ht="12.95" customHeight="1">
      <c r="A14" s="5">
        <v>1.5</v>
      </c>
      <c r="B14" s="5">
        <v>1</v>
      </c>
      <c r="C14" s="5">
        <v>12.5</v>
      </c>
      <c r="D14" s="5">
        <v>78.2</v>
      </c>
      <c r="E14" s="6" t="s">
        <v>36</v>
      </c>
      <c r="F14" s="27" t="s">
        <v>37</v>
      </c>
      <c r="G14" s="27"/>
      <c r="H14" s="27"/>
      <c r="I14" s="27"/>
      <c r="J14" s="27"/>
      <c r="K14" s="27"/>
      <c r="L14" s="27"/>
      <c r="M14" s="8">
        <v>30</v>
      </c>
      <c r="N14" s="9">
        <v>6.08</v>
      </c>
    </row>
    <row r="15" spans="1:14" ht="12.95" customHeight="1">
      <c r="A15" s="12">
        <f>SUM(A10:A14)</f>
        <v>27.12</v>
      </c>
      <c r="B15" s="12">
        <f>SUM(B10:B14)</f>
        <v>30</v>
      </c>
      <c r="C15" s="12">
        <f>SUM(C10:C14)</f>
        <v>69.72999999999999</v>
      </c>
      <c r="D15" s="13">
        <f>SUM(D10:D14)</f>
        <v>737.96</v>
      </c>
      <c r="E15" s="7"/>
      <c r="F15" s="22"/>
      <c r="G15" s="22"/>
      <c r="H15" s="22"/>
      <c r="I15" s="22"/>
      <c r="J15" s="22"/>
      <c r="K15" s="22"/>
      <c r="L15" s="22"/>
      <c r="M15" s="14"/>
      <c r="N15" s="15">
        <f>SUM(N10:N14)</f>
        <v>113</v>
      </c>
    </row>
    <row r="16" spans="1:14" ht="15" customHeight="1">
      <c r="A16" s="26" t="s">
        <v>113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11</v>
      </c>
      <c r="F17" s="27" t="s">
        <v>12</v>
      </c>
      <c r="G17" s="27"/>
      <c r="H17" s="27"/>
      <c r="I17" s="27"/>
      <c r="J17" s="27"/>
      <c r="K17" s="27"/>
      <c r="L17" s="27"/>
      <c r="M17" s="8">
        <v>240</v>
      </c>
      <c r="N17" s="9">
        <v>80.569999999999993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14</v>
      </c>
      <c r="F18" s="27" t="s">
        <v>83</v>
      </c>
      <c r="G18" s="27"/>
      <c r="H18" s="27"/>
      <c r="I18" s="27"/>
      <c r="J18" s="27"/>
      <c r="K18" s="27"/>
      <c r="L18" s="27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16</v>
      </c>
      <c r="F19" s="27" t="s">
        <v>84</v>
      </c>
      <c r="G19" s="27"/>
      <c r="H19" s="27"/>
      <c r="I19" s="27"/>
      <c r="J19" s="27"/>
      <c r="K19" s="27"/>
      <c r="L19" s="27"/>
      <c r="M19" s="8">
        <v>200</v>
      </c>
      <c r="N19" s="9">
        <v>19.73</v>
      </c>
    </row>
    <row r="20" spans="1:14" ht="12.95" customHeight="1">
      <c r="A20" s="5">
        <v>2.68</v>
      </c>
      <c r="B20" s="5">
        <v>1</v>
      </c>
      <c r="C20" s="5">
        <v>13.38</v>
      </c>
      <c r="D20" s="5">
        <v>71</v>
      </c>
      <c r="E20" s="6" t="s">
        <v>17</v>
      </c>
      <c r="F20" s="27" t="s">
        <v>18</v>
      </c>
      <c r="G20" s="27"/>
      <c r="H20" s="27"/>
      <c r="I20" s="27"/>
      <c r="J20" s="27"/>
      <c r="K20" s="27"/>
      <c r="L20" s="27"/>
      <c r="M20" s="8">
        <v>25</v>
      </c>
      <c r="N20" s="9">
        <v>3.62</v>
      </c>
    </row>
    <row r="21" spans="1:14" ht="12.95" customHeight="1">
      <c r="A21" s="5">
        <v>2</v>
      </c>
      <c r="B21" s="5">
        <v>1</v>
      </c>
      <c r="C21" s="5">
        <v>14.66</v>
      </c>
      <c r="D21" s="5">
        <v>104.3</v>
      </c>
      <c r="E21" s="6" t="s">
        <v>36</v>
      </c>
      <c r="F21" s="27" t="s">
        <v>37</v>
      </c>
      <c r="G21" s="27"/>
      <c r="H21" s="27"/>
      <c r="I21" s="27"/>
      <c r="J21" s="27"/>
      <c r="K21" s="27"/>
      <c r="L21" s="27"/>
      <c r="M21" s="8">
        <v>30</v>
      </c>
      <c r="N21" s="9">
        <v>6.08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7" t="s">
        <v>104</v>
      </c>
      <c r="G22" s="27"/>
      <c r="H22" s="27"/>
      <c r="I22" s="27"/>
      <c r="J22" s="27"/>
      <c r="K22" s="27"/>
      <c r="L22" s="27"/>
      <c r="M22" s="8">
        <v>60</v>
      </c>
      <c r="N22" s="9">
        <v>19.86</v>
      </c>
    </row>
    <row r="23" spans="1:14" ht="12.95" customHeight="1">
      <c r="A23" s="5">
        <v>5.88</v>
      </c>
      <c r="B23" s="5">
        <v>6</v>
      </c>
      <c r="C23" s="5">
        <v>21.48</v>
      </c>
      <c r="D23" s="5">
        <v>201.8</v>
      </c>
      <c r="E23" s="6" t="s">
        <v>22</v>
      </c>
      <c r="F23" s="27" t="s">
        <v>88</v>
      </c>
      <c r="G23" s="27"/>
      <c r="H23" s="27"/>
      <c r="I23" s="27"/>
      <c r="J23" s="27"/>
      <c r="K23" s="27"/>
      <c r="L23" s="27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7" t="s">
        <v>86</v>
      </c>
      <c r="G24" s="27"/>
      <c r="H24" s="27"/>
      <c r="I24" s="27"/>
      <c r="J24" s="27"/>
      <c r="K24" s="27"/>
      <c r="L24" s="27"/>
      <c r="M24" s="8">
        <v>100</v>
      </c>
      <c r="N24" s="9">
        <v>76.12</v>
      </c>
    </row>
    <row r="25" spans="1:14" ht="12.95" customHeight="1">
      <c r="A25" s="5">
        <v>4.32</v>
      </c>
      <c r="B25" s="5">
        <v>7</v>
      </c>
      <c r="C25" s="5">
        <v>34</v>
      </c>
      <c r="D25" s="5">
        <v>264.5</v>
      </c>
      <c r="E25" s="6">
        <v>512</v>
      </c>
      <c r="F25" s="27" t="s">
        <v>52</v>
      </c>
      <c r="G25" s="27"/>
      <c r="H25" s="27"/>
      <c r="I25" s="27"/>
      <c r="J25" s="27"/>
      <c r="K25" s="27"/>
      <c r="L25" s="27"/>
      <c r="M25" s="8">
        <v>180</v>
      </c>
      <c r="N25" s="9">
        <v>26.02</v>
      </c>
    </row>
    <row r="26" spans="1:14" ht="12.95" customHeight="1">
      <c r="A26" s="5">
        <v>0.24</v>
      </c>
      <c r="B26" s="5">
        <v>0</v>
      </c>
      <c r="C26" s="5">
        <v>27.7</v>
      </c>
      <c r="D26" s="5">
        <v>114.3</v>
      </c>
      <c r="E26" s="6" t="s">
        <v>24</v>
      </c>
      <c r="F26" s="27" t="s">
        <v>25</v>
      </c>
      <c r="G26" s="27"/>
      <c r="H26" s="27"/>
      <c r="I26" s="27"/>
      <c r="J26" s="27"/>
      <c r="K26" s="27"/>
      <c r="L26" s="27"/>
      <c r="M26" s="8">
        <v>200</v>
      </c>
      <c r="N26" s="9">
        <v>11.23</v>
      </c>
    </row>
    <row r="27" spans="1:14" ht="12.95" customHeight="1">
      <c r="A27" s="5">
        <v>2.44</v>
      </c>
      <c r="B27" s="5">
        <v>0</v>
      </c>
      <c r="C27" s="5">
        <v>12.24</v>
      </c>
      <c r="D27" s="5">
        <v>72.599999999999994</v>
      </c>
      <c r="E27" s="6" t="s">
        <v>26</v>
      </c>
      <c r="F27" s="27" t="s">
        <v>27</v>
      </c>
      <c r="G27" s="27"/>
      <c r="H27" s="27"/>
      <c r="I27" s="27"/>
      <c r="J27" s="27"/>
      <c r="K27" s="27"/>
      <c r="L27" s="27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20</v>
      </c>
      <c r="F28" s="27" t="s">
        <v>28</v>
      </c>
      <c r="G28" s="27"/>
      <c r="H28" s="27"/>
      <c r="I28" s="27"/>
      <c r="J28" s="27"/>
      <c r="K28" s="27"/>
      <c r="L28" s="27"/>
      <c r="M28" s="8">
        <v>30</v>
      </c>
      <c r="N28" s="9">
        <v>4.2</v>
      </c>
    </row>
    <row r="29" spans="1:14" ht="12.95" customHeight="1">
      <c r="A29" s="12">
        <f>SUM(A17:A28)</f>
        <v>60.460000000000008</v>
      </c>
      <c r="B29" s="12">
        <f>SUM(B17:B28)</f>
        <v>73.2</v>
      </c>
      <c r="C29" s="12">
        <f>SUM(C17:C28)</f>
        <v>202.25</v>
      </c>
      <c r="D29" s="13">
        <f>SUM(D17:D28)</f>
        <v>1840.8599999999997</v>
      </c>
      <c r="E29" s="7"/>
      <c r="F29" s="22"/>
      <c r="G29" s="22"/>
      <c r="H29" s="22"/>
      <c r="I29" s="22"/>
      <c r="J29" s="22"/>
      <c r="K29" s="22"/>
      <c r="L29" s="22"/>
      <c r="M29" s="14"/>
      <c r="N29" s="15">
        <f>SUM(N17:N28)</f>
        <v>324</v>
      </c>
    </row>
    <row r="30" spans="1:14" ht="15" customHeight="1">
      <c r="A30" s="26" t="s">
        <v>114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2.95" customHeight="1">
      <c r="A31" s="5">
        <v>4.7</v>
      </c>
      <c r="B31" s="5">
        <v>4</v>
      </c>
      <c r="C31" s="5">
        <v>15.18</v>
      </c>
      <c r="D31" s="5">
        <v>152.9</v>
      </c>
      <c r="E31" s="6">
        <v>139</v>
      </c>
      <c r="F31" s="27" t="s">
        <v>30</v>
      </c>
      <c r="G31" s="27"/>
      <c r="H31" s="27"/>
      <c r="I31" s="27"/>
      <c r="J31" s="27"/>
      <c r="K31" s="27"/>
      <c r="L31" s="27"/>
      <c r="M31" s="8">
        <v>200</v>
      </c>
      <c r="N31" s="9">
        <v>25.02</v>
      </c>
    </row>
    <row r="32" spans="1:14" ht="12.95" customHeight="1">
      <c r="A32" s="5">
        <v>11.17</v>
      </c>
      <c r="B32" s="5">
        <v>24</v>
      </c>
      <c r="C32" s="5">
        <v>3.61</v>
      </c>
      <c r="D32" s="5">
        <v>236.3</v>
      </c>
      <c r="E32" s="6">
        <v>437.06</v>
      </c>
      <c r="F32" s="27" t="s">
        <v>86</v>
      </c>
      <c r="G32" s="27"/>
      <c r="H32" s="27"/>
      <c r="I32" s="27"/>
      <c r="J32" s="27"/>
      <c r="K32" s="27"/>
      <c r="L32" s="27"/>
      <c r="M32" s="8">
        <v>100</v>
      </c>
      <c r="N32" s="9">
        <v>76.12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3" t="s">
        <v>52</v>
      </c>
      <c r="G33" s="24"/>
      <c r="H33" s="24"/>
      <c r="I33" s="24"/>
      <c r="J33" s="24"/>
      <c r="K33" s="24"/>
      <c r="L33" s="25"/>
      <c r="M33" s="8">
        <v>150</v>
      </c>
      <c r="N33" s="9">
        <v>18.649999999999999</v>
      </c>
    </row>
    <row r="34" spans="1:14" ht="12.95" customHeight="1">
      <c r="A34" s="5">
        <v>0.06</v>
      </c>
      <c r="B34" s="5"/>
      <c r="C34" s="5">
        <v>15.16</v>
      </c>
      <c r="D34" s="5">
        <v>59.9</v>
      </c>
      <c r="E34" s="6" t="s">
        <v>29</v>
      </c>
      <c r="F34" s="23" t="s">
        <v>65</v>
      </c>
      <c r="G34" s="24"/>
      <c r="H34" s="24"/>
      <c r="I34" s="24"/>
      <c r="J34" s="24"/>
      <c r="K34" s="24"/>
      <c r="L34" s="25"/>
      <c r="M34" s="8">
        <v>200</v>
      </c>
      <c r="N34" s="9">
        <v>6.67</v>
      </c>
    </row>
    <row r="35" spans="1:14" ht="12.95" customHeight="1">
      <c r="A35" s="5">
        <v>2.44</v>
      </c>
      <c r="B35" s="5">
        <v>0</v>
      </c>
      <c r="C35" s="5">
        <v>12.24</v>
      </c>
      <c r="D35" s="5">
        <v>72.599999999999994</v>
      </c>
      <c r="E35" s="6" t="s">
        <v>26</v>
      </c>
      <c r="F35" s="23" t="s">
        <v>18</v>
      </c>
      <c r="G35" s="24"/>
      <c r="H35" s="24"/>
      <c r="I35" s="24"/>
      <c r="J35" s="24"/>
      <c r="K35" s="24"/>
      <c r="L35" s="25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20</v>
      </c>
      <c r="F36" s="23" t="s">
        <v>21</v>
      </c>
      <c r="G36" s="24"/>
      <c r="H36" s="24"/>
      <c r="I36" s="24"/>
      <c r="J36" s="24"/>
      <c r="K36" s="24"/>
      <c r="L36" s="25"/>
      <c r="M36" s="8">
        <v>30</v>
      </c>
      <c r="N36" s="9">
        <v>4.2</v>
      </c>
    </row>
    <row r="37" spans="1:14" ht="12.95" customHeight="1">
      <c r="A37" s="12">
        <f>SUM(A31:A36)</f>
        <v>24.53</v>
      </c>
      <c r="B37" s="12">
        <f>SUM(B31:B36)</f>
        <v>35.200000000000003</v>
      </c>
      <c r="C37" s="12">
        <f>SUM(C31:C36)</f>
        <v>83.58</v>
      </c>
      <c r="D37" s="13">
        <f>SUM(D31:D36)</f>
        <v>801.86</v>
      </c>
      <c r="E37" s="7"/>
      <c r="F37" s="22"/>
      <c r="G37" s="22"/>
      <c r="H37" s="22"/>
      <c r="I37" s="22"/>
      <c r="J37" s="22"/>
      <c r="K37" s="22"/>
      <c r="L37" s="22"/>
      <c r="M37" s="14"/>
      <c r="N37" s="15">
        <f>SUM(N31:N36)</f>
        <v>134.99999999999997</v>
      </c>
    </row>
    <row r="38" spans="1:14" ht="15" customHeight="1">
      <c r="A38" s="26" t="s">
        <v>115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2.95" customHeight="1">
      <c r="A39" s="5">
        <v>0.48</v>
      </c>
      <c r="B39" s="5">
        <v>0</v>
      </c>
      <c r="C39" s="5">
        <v>1.02</v>
      </c>
      <c r="D39" s="5">
        <v>7.8</v>
      </c>
      <c r="E39" s="6">
        <v>1006</v>
      </c>
      <c r="F39" s="27" t="s">
        <v>104</v>
      </c>
      <c r="G39" s="27"/>
      <c r="H39" s="27"/>
      <c r="I39" s="27"/>
      <c r="J39" s="27"/>
      <c r="K39" s="27"/>
      <c r="L39" s="27"/>
      <c r="M39" s="8">
        <v>60</v>
      </c>
      <c r="N39" s="9">
        <v>19.86</v>
      </c>
    </row>
    <row r="40" spans="1:14" ht="12.95" customHeight="1">
      <c r="A40" s="5">
        <v>4.7</v>
      </c>
      <c r="B40" s="5">
        <v>4</v>
      </c>
      <c r="C40" s="5">
        <v>15.18</v>
      </c>
      <c r="D40" s="5">
        <v>152.9</v>
      </c>
      <c r="E40" s="6">
        <v>139</v>
      </c>
      <c r="F40" s="27" t="s">
        <v>30</v>
      </c>
      <c r="G40" s="27"/>
      <c r="H40" s="27"/>
      <c r="I40" s="27"/>
      <c r="J40" s="27"/>
      <c r="K40" s="27"/>
      <c r="L40" s="27"/>
      <c r="M40" s="8">
        <v>200</v>
      </c>
      <c r="N40" s="9">
        <v>25.02</v>
      </c>
    </row>
    <row r="41" spans="1:14" ht="12.95" customHeight="1">
      <c r="A41" s="5">
        <v>11.17</v>
      </c>
      <c r="B41" s="5">
        <v>24</v>
      </c>
      <c r="C41" s="5">
        <v>3.61</v>
      </c>
      <c r="D41" s="5">
        <v>236.3</v>
      </c>
      <c r="E41" s="6">
        <v>437.06</v>
      </c>
      <c r="F41" s="27" t="s">
        <v>86</v>
      </c>
      <c r="G41" s="27"/>
      <c r="H41" s="27"/>
      <c r="I41" s="27"/>
      <c r="J41" s="27"/>
      <c r="K41" s="27"/>
      <c r="L41" s="27"/>
      <c r="M41" s="8">
        <v>100</v>
      </c>
      <c r="N41" s="9">
        <v>76.12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3" t="s">
        <v>52</v>
      </c>
      <c r="G42" s="24"/>
      <c r="H42" s="24"/>
      <c r="I42" s="24"/>
      <c r="J42" s="24"/>
      <c r="K42" s="24"/>
      <c r="L42" s="25"/>
      <c r="M42" s="8">
        <v>150</v>
      </c>
      <c r="N42" s="9">
        <v>18.649999999999999</v>
      </c>
    </row>
    <row r="43" spans="1:14" ht="12.95" customHeight="1">
      <c r="A43" s="5">
        <v>0.24</v>
      </c>
      <c r="B43" s="5"/>
      <c r="C43" s="5">
        <v>27.7</v>
      </c>
      <c r="D43" s="5">
        <v>114.3</v>
      </c>
      <c r="E43" s="6">
        <v>1242</v>
      </c>
      <c r="F43" s="27" t="s">
        <v>25</v>
      </c>
      <c r="G43" s="27"/>
      <c r="H43" s="27"/>
      <c r="I43" s="27"/>
      <c r="J43" s="27"/>
      <c r="K43" s="27"/>
      <c r="L43" s="27"/>
      <c r="M43" s="8">
        <v>200</v>
      </c>
      <c r="N43" s="9">
        <v>11.23</v>
      </c>
    </row>
    <row r="44" spans="1:14" ht="12.95" customHeight="1">
      <c r="A44" s="5">
        <v>2.68</v>
      </c>
      <c r="B44" s="5">
        <v>1</v>
      </c>
      <c r="C44" s="5">
        <v>13.38</v>
      </c>
      <c r="D44" s="5">
        <v>71</v>
      </c>
      <c r="E44" s="6">
        <v>894.01</v>
      </c>
      <c r="F44" s="27" t="s">
        <v>27</v>
      </c>
      <c r="G44" s="27"/>
      <c r="H44" s="27"/>
      <c r="I44" s="27"/>
      <c r="J44" s="27"/>
      <c r="K44" s="27"/>
      <c r="L44" s="27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7" t="s">
        <v>28</v>
      </c>
      <c r="G45" s="27"/>
      <c r="H45" s="27"/>
      <c r="I45" s="27"/>
      <c r="J45" s="27"/>
      <c r="K45" s="27"/>
      <c r="L45" s="27"/>
      <c r="M45" s="8">
        <v>25</v>
      </c>
      <c r="N45" s="9">
        <v>3.5</v>
      </c>
    </row>
    <row r="46" spans="1:14" ht="12.95" customHeight="1">
      <c r="A46" s="12">
        <f>SUM(A39:A45)</f>
        <v>25</v>
      </c>
      <c r="B46" s="12">
        <f>SUM(B39:B45)</f>
        <v>36</v>
      </c>
      <c r="C46" s="12">
        <f>SUM(C39:C45)</f>
        <v>97.07</v>
      </c>
      <c r="D46" s="12">
        <f>SUM(D39:D45)</f>
        <v>849.49999999999989</v>
      </c>
      <c r="E46" s="7"/>
      <c r="F46" s="22"/>
      <c r="G46" s="22"/>
      <c r="H46" s="22"/>
      <c r="I46" s="22"/>
      <c r="J46" s="22"/>
      <c r="K46" s="22"/>
      <c r="L46" s="22"/>
      <c r="M46" s="14"/>
      <c r="N46" s="15">
        <f>SUM(N39:N45)</f>
        <v>158</v>
      </c>
    </row>
    <row r="47" spans="1:14" ht="15" customHeight="1">
      <c r="A47" s="26" t="s">
        <v>116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ht="12.95" customHeight="1">
      <c r="A48" s="5">
        <v>4.7</v>
      </c>
      <c r="B48" s="5">
        <v>4</v>
      </c>
      <c r="C48" s="5">
        <v>15.18</v>
      </c>
      <c r="D48" s="5">
        <v>152.9</v>
      </c>
      <c r="E48" s="6">
        <v>139</v>
      </c>
      <c r="F48" s="27" t="s">
        <v>30</v>
      </c>
      <c r="G48" s="27"/>
      <c r="H48" s="27"/>
      <c r="I48" s="27"/>
      <c r="J48" s="27"/>
      <c r="K48" s="27"/>
      <c r="L48" s="27"/>
      <c r="M48" s="8">
        <v>200</v>
      </c>
      <c r="N48" s="9">
        <v>25.02</v>
      </c>
    </row>
    <row r="49" spans="1:14" ht="12.95" customHeight="1">
      <c r="A49" s="5">
        <v>11.17</v>
      </c>
      <c r="B49" s="5">
        <v>24</v>
      </c>
      <c r="C49" s="5">
        <v>3.61</v>
      </c>
      <c r="D49" s="5">
        <v>236.3</v>
      </c>
      <c r="E49" s="6">
        <v>437.06</v>
      </c>
      <c r="F49" s="27" t="s">
        <v>86</v>
      </c>
      <c r="G49" s="27"/>
      <c r="H49" s="27"/>
      <c r="I49" s="27"/>
      <c r="J49" s="27"/>
      <c r="K49" s="27"/>
      <c r="L49" s="27"/>
      <c r="M49" s="8">
        <v>100</v>
      </c>
      <c r="N49" s="9">
        <v>76.12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3" t="s">
        <v>52</v>
      </c>
      <c r="G50" s="24"/>
      <c r="H50" s="24"/>
      <c r="I50" s="24"/>
      <c r="J50" s="24"/>
      <c r="K50" s="24"/>
      <c r="L50" s="25"/>
      <c r="M50" s="8">
        <v>150</v>
      </c>
      <c r="N50" s="9">
        <v>18.649999999999999</v>
      </c>
    </row>
    <row r="51" spans="1:14" ht="12.95" customHeight="1">
      <c r="A51" s="5">
        <v>0.06</v>
      </c>
      <c r="B51" s="5"/>
      <c r="C51" s="5">
        <v>15.16</v>
      </c>
      <c r="D51" s="5">
        <v>59.9</v>
      </c>
      <c r="E51" s="6" t="s">
        <v>29</v>
      </c>
      <c r="F51" s="23" t="s">
        <v>65</v>
      </c>
      <c r="G51" s="24"/>
      <c r="H51" s="24"/>
      <c r="I51" s="24"/>
      <c r="J51" s="24"/>
      <c r="K51" s="24"/>
      <c r="L51" s="25"/>
      <c r="M51" s="8">
        <v>200</v>
      </c>
      <c r="N51" s="9">
        <v>6.67</v>
      </c>
    </row>
    <row r="52" spans="1:14" ht="12.95" customHeight="1">
      <c r="A52" s="5">
        <v>2.44</v>
      </c>
      <c r="B52" s="5">
        <v>0</v>
      </c>
      <c r="C52" s="5">
        <v>12.24</v>
      </c>
      <c r="D52" s="5">
        <v>72.599999999999994</v>
      </c>
      <c r="E52" s="6" t="s">
        <v>26</v>
      </c>
      <c r="F52" s="23" t="s">
        <v>18</v>
      </c>
      <c r="G52" s="24"/>
      <c r="H52" s="24"/>
      <c r="I52" s="24"/>
      <c r="J52" s="24"/>
      <c r="K52" s="24"/>
      <c r="L52" s="25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20</v>
      </c>
      <c r="F53" s="23" t="s">
        <v>21</v>
      </c>
      <c r="G53" s="24"/>
      <c r="H53" s="24"/>
      <c r="I53" s="24"/>
      <c r="J53" s="24"/>
      <c r="K53" s="24"/>
      <c r="L53" s="25"/>
      <c r="M53" s="8">
        <v>30</v>
      </c>
      <c r="N53" s="9">
        <v>4.2</v>
      </c>
    </row>
    <row r="54" spans="1:14" ht="12.95" customHeight="1">
      <c r="A54" s="12">
        <f>SUM(A48:A53)</f>
        <v>24.53</v>
      </c>
      <c r="B54" s="12">
        <f>SUM(B48:B53)</f>
        <v>35.200000000000003</v>
      </c>
      <c r="C54" s="12">
        <f>SUM(C48:C53)</f>
        <v>83.58</v>
      </c>
      <c r="D54" s="13">
        <f>SUM(D48:D53)</f>
        <v>801.86</v>
      </c>
      <c r="E54" s="7"/>
      <c r="F54" s="22"/>
      <c r="G54" s="22"/>
      <c r="H54" s="22"/>
      <c r="I54" s="22"/>
      <c r="J54" s="22"/>
      <c r="K54" s="22"/>
      <c r="L54" s="22"/>
      <c r="M54" s="14"/>
      <c r="N54" s="15">
        <f>SUM(N48:N53)</f>
        <v>134.99999999999997</v>
      </c>
    </row>
    <row r="55" spans="1:14" ht="15" customHeight="1">
      <c r="A55" s="3" t="s">
        <v>31</v>
      </c>
    </row>
    <row r="56" spans="1:14" ht="12.95" customHeight="1">
      <c r="A56" s="30"/>
      <c r="B56" s="30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128</v>
      </c>
    </row>
    <row r="60" spans="1:14" ht="12.95" customHeight="1">
      <c r="A60" s="3" t="s">
        <v>2</v>
      </c>
      <c r="N60" s="2" t="s">
        <v>82</v>
      </c>
    </row>
    <row r="61" spans="1:14" s="1" customFormat="1" ht="15.95" customHeight="1">
      <c r="A61" s="30"/>
      <c r="B61" s="30"/>
      <c r="N61" s="2" t="s">
        <v>129</v>
      </c>
    </row>
    <row r="62" spans="1:14" s="1" customFormat="1" ht="30.95" customHeight="1"/>
    <row r="63" spans="1:14" ht="12.95" customHeight="1">
      <c r="A63" s="28" t="s">
        <v>123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2.95" customHeight="1">
      <c r="A64" s="4" t="s">
        <v>3</v>
      </c>
      <c r="B64" s="4" t="s">
        <v>4</v>
      </c>
      <c r="C64" s="4" t="s">
        <v>5</v>
      </c>
      <c r="D64" s="4" t="s">
        <v>6</v>
      </c>
      <c r="E64" s="4" t="s">
        <v>7</v>
      </c>
      <c r="F64" s="29" t="s">
        <v>8</v>
      </c>
      <c r="G64" s="29"/>
      <c r="H64" s="29"/>
      <c r="I64" s="29"/>
      <c r="J64" s="29"/>
      <c r="K64" s="29"/>
      <c r="L64" s="29"/>
      <c r="M64" s="4" t="s">
        <v>9</v>
      </c>
      <c r="N64" s="4" t="s">
        <v>10</v>
      </c>
    </row>
    <row r="65" spans="1:14" ht="1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ht="15" customHeight="1">
      <c r="A66" s="26" t="s">
        <v>112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12.95" customHeight="1">
      <c r="A67" s="5">
        <v>8.02</v>
      </c>
      <c r="B67" s="5">
        <v>7.7</v>
      </c>
      <c r="C67" s="5">
        <v>27.51</v>
      </c>
      <c r="D67" s="5">
        <v>266.19</v>
      </c>
      <c r="E67" s="6">
        <v>1111</v>
      </c>
      <c r="F67" s="27" t="s">
        <v>101</v>
      </c>
      <c r="G67" s="27"/>
      <c r="H67" s="27"/>
      <c r="I67" s="27"/>
      <c r="J67" s="27"/>
      <c r="K67" s="27"/>
      <c r="L67" s="27"/>
      <c r="M67" s="8">
        <v>210</v>
      </c>
      <c r="N67" s="9">
        <v>50.26</v>
      </c>
    </row>
    <row r="68" spans="1:14" ht="12.95" customHeight="1">
      <c r="A68" s="5">
        <v>0.09</v>
      </c>
      <c r="B68" s="5">
        <v>0</v>
      </c>
      <c r="C68" s="5">
        <v>15.16</v>
      </c>
      <c r="D68" s="5">
        <v>79.8</v>
      </c>
      <c r="E68" s="6">
        <v>686</v>
      </c>
      <c r="F68" s="27" t="s">
        <v>65</v>
      </c>
      <c r="G68" s="27"/>
      <c r="H68" s="27"/>
      <c r="I68" s="27"/>
      <c r="J68" s="27"/>
      <c r="K68" s="27"/>
      <c r="L68" s="27"/>
      <c r="M68" s="8">
        <v>200</v>
      </c>
      <c r="N68" s="9">
        <v>6.67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7" t="s">
        <v>105</v>
      </c>
      <c r="G69" s="27"/>
      <c r="H69" s="27"/>
      <c r="I69" s="27"/>
      <c r="J69" s="27"/>
      <c r="K69" s="27"/>
      <c r="L69" s="27"/>
      <c r="M69" s="8">
        <v>50</v>
      </c>
      <c r="N69" s="9">
        <v>39.03</v>
      </c>
    </row>
    <row r="70" spans="1:14" ht="12.95" customHeight="1">
      <c r="A70" s="5">
        <v>5.38</v>
      </c>
      <c r="B70" s="5">
        <v>5.6</v>
      </c>
      <c r="C70" s="10">
        <v>0</v>
      </c>
      <c r="D70" s="5">
        <v>72.599999999999994</v>
      </c>
      <c r="E70" s="6">
        <v>902</v>
      </c>
      <c r="F70" s="27" t="s">
        <v>75</v>
      </c>
      <c r="G70" s="27"/>
      <c r="H70" s="27"/>
      <c r="I70" s="27"/>
      <c r="J70" s="27"/>
      <c r="K70" s="27"/>
      <c r="L70" s="27"/>
      <c r="M70" s="8">
        <v>20</v>
      </c>
      <c r="N70" s="9">
        <v>8.93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36</v>
      </c>
      <c r="F71" s="27" t="s">
        <v>37</v>
      </c>
      <c r="G71" s="27"/>
      <c r="H71" s="27"/>
      <c r="I71" s="27"/>
      <c r="J71" s="27"/>
      <c r="K71" s="27"/>
      <c r="L71" s="27"/>
      <c r="M71" s="8">
        <v>40</v>
      </c>
      <c r="N71" s="9">
        <v>8.11</v>
      </c>
    </row>
    <row r="72" spans="1:14" ht="12.95" customHeight="1">
      <c r="A72" s="12">
        <f>SUM(A67:A71)</f>
        <v>17.399999999999999</v>
      </c>
      <c r="B72" s="12">
        <f>SUM(B67:B71)</f>
        <v>16.7</v>
      </c>
      <c r="C72" s="12">
        <f>SUM(C67:C71)</f>
        <v>61.760000000000005</v>
      </c>
      <c r="D72" s="12">
        <f>SUM(D67:D71)</f>
        <v>574.27</v>
      </c>
      <c r="E72" s="7"/>
      <c r="F72" s="22"/>
      <c r="G72" s="22"/>
      <c r="H72" s="22"/>
      <c r="I72" s="22"/>
      <c r="J72" s="22"/>
      <c r="K72" s="22"/>
      <c r="L72" s="22"/>
      <c r="M72" s="14"/>
      <c r="N72" s="15">
        <f>SUM(N67:N71)</f>
        <v>113.00000000000001</v>
      </c>
    </row>
    <row r="73" spans="1:14" ht="15" customHeight="1">
      <c r="A73" s="26" t="s">
        <v>113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4" ht="12.95" customHeight="1">
      <c r="A74" s="5">
        <v>9.1</v>
      </c>
      <c r="B74" s="5">
        <v>9</v>
      </c>
      <c r="C74" s="5">
        <v>32.75</v>
      </c>
      <c r="D74" s="5">
        <v>346.9</v>
      </c>
      <c r="E74" s="6" t="s">
        <v>32</v>
      </c>
      <c r="F74" s="27" t="s">
        <v>101</v>
      </c>
      <c r="G74" s="27"/>
      <c r="H74" s="27"/>
      <c r="I74" s="27"/>
      <c r="J74" s="27"/>
      <c r="K74" s="27"/>
      <c r="L74" s="27"/>
      <c r="M74" s="8">
        <v>250</v>
      </c>
      <c r="N74" s="9">
        <v>56.64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>
        <v>686</v>
      </c>
      <c r="F75" s="27" t="s">
        <v>65</v>
      </c>
      <c r="G75" s="27"/>
      <c r="H75" s="27"/>
      <c r="I75" s="27"/>
      <c r="J75" s="27"/>
      <c r="K75" s="27"/>
      <c r="L75" s="27"/>
      <c r="M75" s="8">
        <v>200</v>
      </c>
      <c r="N75" s="9">
        <v>6.67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7" t="s">
        <v>105</v>
      </c>
      <c r="G76" s="27"/>
      <c r="H76" s="27"/>
      <c r="I76" s="27"/>
      <c r="J76" s="27"/>
      <c r="K76" s="27"/>
      <c r="L76" s="27"/>
      <c r="M76" s="8">
        <v>70</v>
      </c>
      <c r="N76" s="9">
        <v>54.65</v>
      </c>
    </row>
    <row r="77" spans="1:14" ht="12.95" customHeight="1">
      <c r="A77" s="5">
        <v>5.38</v>
      </c>
      <c r="B77" s="5">
        <v>5.6</v>
      </c>
      <c r="C77" s="10">
        <v>0</v>
      </c>
      <c r="D77" s="5">
        <v>72.599999999999994</v>
      </c>
      <c r="E77" s="6">
        <v>902</v>
      </c>
      <c r="F77" s="27" t="s">
        <v>75</v>
      </c>
      <c r="G77" s="27"/>
      <c r="H77" s="27"/>
      <c r="I77" s="27"/>
      <c r="J77" s="27"/>
      <c r="K77" s="27"/>
      <c r="L77" s="27"/>
      <c r="M77" s="8">
        <v>20</v>
      </c>
      <c r="N77" s="9">
        <v>8.93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36</v>
      </c>
      <c r="F78" s="27" t="s">
        <v>37</v>
      </c>
      <c r="G78" s="27"/>
      <c r="H78" s="27"/>
      <c r="I78" s="27"/>
      <c r="J78" s="27"/>
      <c r="K78" s="27"/>
      <c r="L78" s="27"/>
      <c r="M78" s="8">
        <v>40</v>
      </c>
      <c r="N78" s="9">
        <v>8.11</v>
      </c>
    </row>
    <row r="79" spans="1:14" ht="12.95" customHeight="1">
      <c r="A79" s="5">
        <v>1.91</v>
      </c>
      <c r="B79" s="5">
        <v>7</v>
      </c>
      <c r="C79" s="5">
        <v>13.68</v>
      </c>
      <c r="D79" s="5">
        <v>184.1</v>
      </c>
      <c r="E79" s="6" t="s">
        <v>49</v>
      </c>
      <c r="F79" s="27" t="s">
        <v>89</v>
      </c>
      <c r="G79" s="27"/>
      <c r="H79" s="27"/>
      <c r="I79" s="27"/>
      <c r="J79" s="27"/>
      <c r="K79" s="27"/>
      <c r="L79" s="27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41</v>
      </c>
      <c r="F80" s="27" t="s">
        <v>42</v>
      </c>
      <c r="G80" s="27"/>
      <c r="H80" s="27"/>
      <c r="I80" s="27"/>
      <c r="J80" s="27"/>
      <c r="K80" s="27"/>
      <c r="L80" s="27"/>
      <c r="M80" s="8">
        <v>10</v>
      </c>
      <c r="N80" s="9">
        <v>3.6</v>
      </c>
    </row>
    <row r="81" spans="1:14" ht="12.95" customHeight="1">
      <c r="A81" s="5">
        <v>12.44</v>
      </c>
      <c r="B81" s="5">
        <v>15</v>
      </c>
      <c r="C81" s="5">
        <v>10.38</v>
      </c>
      <c r="D81" s="5">
        <v>244.3</v>
      </c>
      <c r="E81" s="6">
        <v>147</v>
      </c>
      <c r="F81" s="27" t="s">
        <v>96</v>
      </c>
      <c r="G81" s="27"/>
      <c r="H81" s="27"/>
      <c r="I81" s="27"/>
      <c r="J81" s="27"/>
      <c r="K81" s="27"/>
      <c r="L81" s="27"/>
      <c r="M81" s="8">
        <v>110</v>
      </c>
      <c r="N81" s="9">
        <v>73.11</v>
      </c>
    </row>
    <row r="82" spans="1:14" ht="12.95" customHeight="1">
      <c r="A82" s="5">
        <v>8.4600000000000009</v>
      </c>
      <c r="B82" s="5">
        <v>5.56</v>
      </c>
      <c r="C82" s="5">
        <v>50.49</v>
      </c>
      <c r="D82" s="5">
        <v>195.89</v>
      </c>
      <c r="E82" s="6">
        <v>516</v>
      </c>
      <c r="F82" s="27" t="s">
        <v>111</v>
      </c>
      <c r="G82" s="27"/>
      <c r="H82" s="27"/>
      <c r="I82" s="27"/>
      <c r="J82" s="27"/>
      <c r="K82" s="27"/>
      <c r="L82" s="27"/>
      <c r="M82" s="8">
        <v>200</v>
      </c>
      <c r="N82" s="9">
        <v>37.15</v>
      </c>
    </row>
    <row r="83" spans="1:14" ht="12.95" customHeight="1">
      <c r="A83" s="5">
        <v>0.35</v>
      </c>
      <c r="B83" s="5">
        <v>0</v>
      </c>
      <c r="C83" s="5">
        <v>24.36</v>
      </c>
      <c r="D83" s="5">
        <v>101.7</v>
      </c>
      <c r="E83" s="6" t="s">
        <v>46</v>
      </c>
      <c r="F83" s="27" t="s">
        <v>47</v>
      </c>
      <c r="G83" s="27"/>
      <c r="H83" s="27"/>
      <c r="I83" s="27"/>
      <c r="J83" s="27"/>
      <c r="K83" s="27"/>
      <c r="L83" s="27"/>
      <c r="M83" s="8">
        <v>200</v>
      </c>
      <c r="N83" s="9">
        <v>14.28</v>
      </c>
    </row>
    <row r="84" spans="1:14" ht="12.95" customHeight="1">
      <c r="A84" s="5">
        <v>5.35</v>
      </c>
      <c r="B84" s="5">
        <v>2</v>
      </c>
      <c r="C84" s="5">
        <v>26.75</v>
      </c>
      <c r="D84" s="5">
        <v>142</v>
      </c>
      <c r="E84" s="6" t="s">
        <v>17</v>
      </c>
      <c r="F84" s="27" t="s">
        <v>18</v>
      </c>
      <c r="G84" s="27"/>
      <c r="H84" s="27"/>
      <c r="I84" s="27"/>
      <c r="J84" s="27"/>
      <c r="K84" s="27"/>
      <c r="L84" s="27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20</v>
      </c>
      <c r="F85" s="27" t="s">
        <v>21</v>
      </c>
      <c r="G85" s="27"/>
      <c r="H85" s="27"/>
      <c r="I85" s="27"/>
      <c r="J85" s="27"/>
      <c r="K85" s="27"/>
      <c r="L85" s="27"/>
      <c r="M85" s="8">
        <v>25</v>
      </c>
      <c r="N85" s="9">
        <v>3.5</v>
      </c>
    </row>
    <row r="86" spans="1:14" ht="12.95" customHeight="1">
      <c r="A86" s="12">
        <f>SUM(A74:A85)</f>
        <v>51.180000000000007</v>
      </c>
      <c r="B86" s="12">
        <f>SUM(B74:B85)</f>
        <v>49.52</v>
      </c>
      <c r="C86" s="12">
        <f>SUM(C74:C85)</f>
        <v>214.37</v>
      </c>
      <c r="D86" s="13">
        <f>SUM(D74:D85)</f>
        <v>1659.3200000000002</v>
      </c>
      <c r="E86" s="7"/>
      <c r="F86" s="22"/>
      <c r="G86" s="22"/>
      <c r="H86" s="22"/>
      <c r="I86" s="22"/>
      <c r="J86" s="22"/>
      <c r="K86" s="22"/>
      <c r="L86" s="22"/>
      <c r="M86" s="14"/>
      <c r="N86" s="15">
        <f>SUM(N74:N85)</f>
        <v>323.99999999999994</v>
      </c>
    </row>
    <row r="87" spans="1:14" ht="15" customHeight="1">
      <c r="A87" s="26" t="s">
        <v>114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2.95" customHeight="1">
      <c r="A88" s="5">
        <v>1.52</v>
      </c>
      <c r="B88" s="5">
        <v>5.48</v>
      </c>
      <c r="C88" s="5">
        <v>10.94</v>
      </c>
      <c r="D88" s="5">
        <v>99.54</v>
      </c>
      <c r="E88" s="6" t="s">
        <v>39</v>
      </c>
      <c r="F88" s="27" t="s">
        <v>40</v>
      </c>
      <c r="G88" s="27"/>
      <c r="H88" s="27"/>
      <c r="I88" s="27"/>
      <c r="J88" s="27"/>
      <c r="K88" s="27"/>
      <c r="L88" s="27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41</v>
      </c>
      <c r="F89" s="27" t="s">
        <v>42</v>
      </c>
      <c r="G89" s="27"/>
      <c r="H89" s="27"/>
      <c r="I89" s="27"/>
      <c r="J89" s="27"/>
      <c r="K89" s="27"/>
      <c r="L89" s="27"/>
      <c r="M89" s="8">
        <v>10</v>
      </c>
      <c r="N89" s="9">
        <v>3.6</v>
      </c>
    </row>
    <row r="90" spans="1:14" ht="12.95" customHeight="1">
      <c r="A90" s="5">
        <v>12.44</v>
      </c>
      <c r="B90" s="5">
        <v>15</v>
      </c>
      <c r="C90" s="5">
        <v>10.38</v>
      </c>
      <c r="D90" s="5">
        <v>244.3</v>
      </c>
      <c r="E90" s="6">
        <v>147</v>
      </c>
      <c r="F90" s="27" t="s">
        <v>96</v>
      </c>
      <c r="G90" s="27"/>
      <c r="H90" s="27"/>
      <c r="I90" s="27"/>
      <c r="J90" s="27"/>
      <c r="K90" s="27"/>
      <c r="L90" s="27"/>
      <c r="M90" s="8">
        <v>110</v>
      </c>
      <c r="N90" s="9">
        <v>73.11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7" t="s">
        <v>111</v>
      </c>
      <c r="G91" s="27"/>
      <c r="H91" s="27"/>
      <c r="I91" s="27"/>
      <c r="J91" s="27"/>
      <c r="K91" s="27"/>
      <c r="L91" s="27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9.9700000000000006</v>
      </c>
      <c r="D92" s="5">
        <v>59.9</v>
      </c>
      <c r="E92" s="6" t="s">
        <v>33</v>
      </c>
      <c r="F92" s="27" t="s">
        <v>85</v>
      </c>
      <c r="G92" s="27"/>
      <c r="H92" s="27"/>
      <c r="I92" s="27"/>
      <c r="J92" s="27"/>
      <c r="K92" s="27"/>
      <c r="L92" s="27"/>
      <c r="M92" s="8">
        <v>200</v>
      </c>
      <c r="N92" s="9">
        <v>3.07</v>
      </c>
    </row>
    <row r="93" spans="1:14" ht="12.95" customHeight="1">
      <c r="A93" s="5">
        <v>2.0299999999999998</v>
      </c>
      <c r="B93" s="5"/>
      <c r="C93" s="5">
        <v>10.199999999999999</v>
      </c>
      <c r="D93" s="5">
        <v>60.5</v>
      </c>
      <c r="E93" s="6">
        <v>894.01</v>
      </c>
      <c r="F93" s="27" t="s">
        <v>18</v>
      </c>
      <c r="G93" s="27"/>
      <c r="H93" s="27"/>
      <c r="I93" s="27"/>
      <c r="J93" s="27"/>
      <c r="K93" s="27"/>
      <c r="L93" s="27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11.12</v>
      </c>
      <c r="D94" s="5">
        <v>64.75</v>
      </c>
      <c r="E94" s="6">
        <v>1148</v>
      </c>
      <c r="F94" s="27" t="s">
        <v>21</v>
      </c>
      <c r="G94" s="27"/>
      <c r="H94" s="27"/>
      <c r="I94" s="27"/>
      <c r="J94" s="27"/>
      <c r="K94" s="27"/>
      <c r="L94" s="27"/>
      <c r="M94" s="8">
        <v>25</v>
      </c>
      <c r="N94" s="9">
        <v>3.5</v>
      </c>
    </row>
    <row r="95" spans="1:14" ht="12.95" customHeight="1">
      <c r="A95" s="12">
        <f>SUM(A88:A94)</f>
        <v>22.68</v>
      </c>
      <c r="B95" s="12">
        <f>SUM(B88:B94)</f>
        <v>26.48</v>
      </c>
      <c r="C95" s="12">
        <f>SUM(C88:C94)</f>
        <v>80.45</v>
      </c>
      <c r="D95" s="13">
        <f>SUM(D88:D94)</f>
        <v>747.51</v>
      </c>
      <c r="E95" s="7"/>
      <c r="F95" s="22"/>
      <c r="G95" s="22"/>
      <c r="H95" s="22"/>
      <c r="I95" s="22"/>
      <c r="J95" s="22"/>
      <c r="K95" s="22"/>
      <c r="L95" s="22"/>
      <c r="M95" s="14"/>
      <c r="N95" s="15">
        <f>SUM(N88:N94)</f>
        <v>135</v>
      </c>
    </row>
    <row r="96" spans="1:14" ht="15" customHeight="1">
      <c r="A96" s="26" t="s">
        <v>115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49</v>
      </c>
      <c r="F97" s="27" t="s">
        <v>50</v>
      </c>
      <c r="G97" s="27"/>
      <c r="H97" s="27"/>
      <c r="I97" s="27"/>
      <c r="J97" s="27"/>
      <c r="K97" s="27"/>
      <c r="L97" s="27"/>
      <c r="M97" s="8">
        <v>200</v>
      </c>
      <c r="N97" s="9">
        <v>31.68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41</v>
      </c>
      <c r="F98" s="27" t="s">
        <v>42</v>
      </c>
      <c r="G98" s="27"/>
      <c r="H98" s="27"/>
      <c r="I98" s="27"/>
      <c r="J98" s="27"/>
      <c r="K98" s="27"/>
      <c r="L98" s="27"/>
      <c r="M98" s="8">
        <v>10</v>
      </c>
      <c r="N98" s="9">
        <v>3.6</v>
      </c>
    </row>
    <row r="99" spans="1:14" ht="12.95" customHeight="1">
      <c r="A99" s="5">
        <v>12.44</v>
      </c>
      <c r="B99" s="5">
        <v>15</v>
      </c>
      <c r="C99" s="5">
        <v>10.38</v>
      </c>
      <c r="D99" s="5">
        <v>244.3</v>
      </c>
      <c r="E99" s="6">
        <v>147</v>
      </c>
      <c r="F99" s="27" t="s">
        <v>96</v>
      </c>
      <c r="G99" s="27"/>
      <c r="H99" s="27"/>
      <c r="I99" s="27"/>
      <c r="J99" s="27"/>
      <c r="K99" s="27"/>
      <c r="L99" s="27"/>
      <c r="M99" s="8">
        <v>110</v>
      </c>
      <c r="N99" s="9">
        <v>73.11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7" t="s">
        <v>111</v>
      </c>
      <c r="G100" s="27"/>
      <c r="H100" s="27"/>
      <c r="I100" s="27"/>
      <c r="J100" s="27"/>
      <c r="K100" s="27"/>
      <c r="L100" s="27"/>
      <c r="M100" s="8">
        <v>150</v>
      </c>
      <c r="N100" s="9">
        <v>26.79</v>
      </c>
    </row>
    <row r="101" spans="1:14" ht="12.95" customHeight="1">
      <c r="A101" s="5">
        <v>0.35</v>
      </c>
      <c r="B101" s="5">
        <v>0</v>
      </c>
      <c r="C101" s="5">
        <v>24.36</v>
      </c>
      <c r="D101" s="5">
        <v>101.7</v>
      </c>
      <c r="E101" s="6" t="s">
        <v>46</v>
      </c>
      <c r="F101" s="27" t="s">
        <v>47</v>
      </c>
      <c r="G101" s="27"/>
      <c r="H101" s="27"/>
      <c r="I101" s="27"/>
      <c r="J101" s="27"/>
      <c r="K101" s="27"/>
      <c r="L101" s="27"/>
      <c r="M101" s="8">
        <v>200</v>
      </c>
      <c r="N101" s="9">
        <v>14.28</v>
      </c>
    </row>
    <row r="102" spans="1:14" ht="12.95" customHeight="1">
      <c r="A102" s="5">
        <v>2.4300000000000002</v>
      </c>
      <c r="B102" s="5">
        <v>1</v>
      </c>
      <c r="C102" s="5">
        <v>12.24</v>
      </c>
      <c r="D102" s="5">
        <v>72.599999999999994</v>
      </c>
      <c r="E102" s="6">
        <v>897</v>
      </c>
      <c r="F102" s="27" t="s">
        <v>27</v>
      </c>
      <c r="G102" s="27"/>
      <c r="H102" s="27"/>
      <c r="I102" s="27"/>
      <c r="J102" s="27"/>
      <c r="K102" s="27"/>
      <c r="L102" s="27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20</v>
      </c>
      <c r="F103" s="27" t="s">
        <v>21</v>
      </c>
      <c r="G103" s="27"/>
      <c r="H103" s="27"/>
      <c r="I103" s="27"/>
      <c r="J103" s="27"/>
      <c r="K103" s="27"/>
      <c r="L103" s="27"/>
      <c r="M103" s="8">
        <v>30</v>
      </c>
      <c r="N103" s="9">
        <v>4.2</v>
      </c>
    </row>
    <row r="104" spans="1:14" ht="12.95" customHeight="1">
      <c r="A104" s="12">
        <f>SUM(A97:A103)</f>
        <v>27.039999999999996</v>
      </c>
      <c r="B104" s="12">
        <f>SUM(B97:B103)</f>
        <v>28.2</v>
      </c>
      <c r="C104" s="12">
        <f>SUM(C97:C103)</f>
        <v>98.26</v>
      </c>
      <c r="D104" s="13">
        <f>SUM(D97:D103)</f>
        <v>839.08</v>
      </c>
      <c r="E104" s="7"/>
      <c r="F104" s="22"/>
      <c r="G104" s="22"/>
      <c r="H104" s="22"/>
      <c r="I104" s="22"/>
      <c r="J104" s="22"/>
      <c r="K104" s="22"/>
      <c r="L104" s="22"/>
      <c r="M104" s="14"/>
      <c r="N104" s="15">
        <f>SUM(N97:N103)</f>
        <v>158</v>
      </c>
    </row>
    <row r="105" spans="1:14" ht="15" customHeight="1">
      <c r="A105" s="26" t="s">
        <v>116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ht="12.95" customHeight="1">
      <c r="A106" s="5">
        <v>1.52</v>
      </c>
      <c r="B106" s="5">
        <v>5.48</v>
      </c>
      <c r="C106" s="5">
        <v>10.94</v>
      </c>
      <c r="D106" s="5">
        <v>99.54</v>
      </c>
      <c r="E106" s="6" t="s">
        <v>39</v>
      </c>
      <c r="F106" s="27" t="s">
        <v>40</v>
      </c>
      <c r="G106" s="27"/>
      <c r="H106" s="27"/>
      <c r="I106" s="27"/>
      <c r="J106" s="27"/>
      <c r="K106" s="27"/>
      <c r="L106" s="27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41</v>
      </c>
      <c r="F107" s="27" t="s">
        <v>42</v>
      </c>
      <c r="G107" s="27"/>
      <c r="H107" s="27"/>
      <c r="I107" s="27"/>
      <c r="J107" s="27"/>
      <c r="K107" s="27"/>
      <c r="L107" s="27"/>
      <c r="M107" s="8">
        <v>10</v>
      </c>
      <c r="N107" s="9">
        <v>3.6</v>
      </c>
    </row>
    <row r="108" spans="1:14" ht="12.95" customHeight="1">
      <c r="A108" s="5">
        <v>12.44</v>
      </c>
      <c r="B108" s="5">
        <v>15</v>
      </c>
      <c r="C108" s="5">
        <v>10.38</v>
      </c>
      <c r="D108" s="5">
        <v>244.3</v>
      </c>
      <c r="E108" s="6">
        <v>147</v>
      </c>
      <c r="F108" s="27" t="s">
        <v>96</v>
      </c>
      <c r="G108" s="27"/>
      <c r="H108" s="27"/>
      <c r="I108" s="27"/>
      <c r="J108" s="27"/>
      <c r="K108" s="27"/>
      <c r="L108" s="27"/>
      <c r="M108" s="8">
        <v>110</v>
      </c>
      <c r="N108" s="9">
        <v>73.11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7" t="s">
        <v>111</v>
      </c>
      <c r="G109" s="27"/>
      <c r="H109" s="27"/>
      <c r="I109" s="27"/>
      <c r="J109" s="27"/>
      <c r="K109" s="27"/>
      <c r="L109" s="27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9.9700000000000006</v>
      </c>
      <c r="D110" s="5">
        <v>59.9</v>
      </c>
      <c r="E110" s="6" t="s">
        <v>33</v>
      </c>
      <c r="F110" s="27" t="s">
        <v>85</v>
      </c>
      <c r="G110" s="27"/>
      <c r="H110" s="27"/>
      <c r="I110" s="27"/>
      <c r="J110" s="27"/>
      <c r="K110" s="27"/>
      <c r="L110" s="27"/>
      <c r="M110" s="8">
        <v>200</v>
      </c>
      <c r="N110" s="9">
        <v>3.07</v>
      </c>
    </row>
    <row r="111" spans="1:14" ht="12.95" customHeight="1">
      <c r="A111" s="5">
        <v>2.0299999999999998</v>
      </c>
      <c r="B111" s="5"/>
      <c r="C111" s="5">
        <v>10.199999999999999</v>
      </c>
      <c r="D111" s="5">
        <v>60.5</v>
      </c>
      <c r="E111" s="6">
        <v>894.01</v>
      </c>
      <c r="F111" s="27" t="s">
        <v>18</v>
      </c>
      <c r="G111" s="27"/>
      <c r="H111" s="27"/>
      <c r="I111" s="27"/>
      <c r="J111" s="27"/>
      <c r="K111" s="27"/>
      <c r="L111" s="27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11.12</v>
      </c>
      <c r="D112" s="5">
        <v>64.75</v>
      </c>
      <c r="E112" s="6">
        <v>1148</v>
      </c>
      <c r="F112" s="27" t="s">
        <v>21</v>
      </c>
      <c r="G112" s="27"/>
      <c r="H112" s="27"/>
      <c r="I112" s="27"/>
      <c r="J112" s="27"/>
      <c r="K112" s="27"/>
      <c r="L112" s="27"/>
      <c r="M112" s="8">
        <v>25</v>
      </c>
      <c r="N112" s="9">
        <v>3.5</v>
      </c>
    </row>
    <row r="113" spans="1:14" ht="12.95" customHeight="1">
      <c r="A113" s="12">
        <f>SUM(A106:A112)</f>
        <v>22.68</v>
      </c>
      <c r="B113" s="12">
        <f>SUM(B106:B112)</f>
        <v>26.48</v>
      </c>
      <c r="C113" s="12">
        <f>SUM(C106:C112)</f>
        <v>80.45</v>
      </c>
      <c r="D113" s="13">
        <f>SUM(D106:D112)</f>
        <v>747.51</v>
      </c>
      <c r="E113" s="7"/>
      <c r="F113" s="22"/>
      <c r="G113" s="22"/>
      <c r="H113" s="22"/>
      <c r="I113" s="22"/>
      <c r="J113" s="22"/>
      <c r="K113" s="22"/>
      <c r="L113" s="22"/>
      <c r="M113" s="14"/>
      <c r="N113" s="15">
        <f>SUM(N106:N112)</f>
        <v>135</v>
      </c>
    </row>
    <row r="114" spans="1:14" ht="11.1" customHeight="1"/>
    <row r="115" spans="1:14" ht="15" customHeight="1">
      <c r="A115" s="3" t="s">
        <v>31</v>
      </c>
    </row>
    <row r="116" spans="1:14" ht="12.95" customHeight="1">
      <c r="A116" s="30"/>
      <c r="B116" s="30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128</v>
      </c>
    </row>
    <row r="120" spans="1:14" ht="12.95" customHeight="1">
      <c r="A120" s="3" t="s">
        <v>2</v>
      </c>
      <c r="N120" s="2" t="s">
        <v>82</v>
      </c>
    </row>
    <row r="121" spans="1:14" s="1" customFormat="1" ht="15.95" customHeight="1">
      <c r="A121" s="30"/>
      <c r="B121" s="30"/>
      <c r="N121" s="2" t="s">
        <v>129</v>
      </c>
    </row>
    <row r="122" spans="1:14" s="1" customFormat="1" ht="30.95" customHeight="1"/>
    <row r="123" spans="1:14" ht="12.95" customHeight="1">
      <c r="A123" s="28" t="s">
        <v>124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2.95" customHeight="1">
      <c r="A124" s="4" t="s">
        <v>3</v>
      </c>
      <c r="B124" s="4" t="s">
        <v>4</v>
      </c>
      <c r="C124" s="4" t="s">
        <v>5</v>
      </c>
      <c r="D124" s="4" t="s">
        <v>6</v>
      </c>
      <c r="E124" s="4" t="s">
        <v>7</v>
      </c>
      <c r="F124" s="29" t="s">
        <v>8</v>
      </c>
      <c r="G124" s="29"/>
      <c r="H124" s="29"/>
      <c r="I124" s="29"/>
      <c r="J124" s="29"/>
      <c r="K124" s="29"/>
      <c r="L124" s="29"/>
      <c r="M124" s="4" t="s">
        <v>9</v>
      </c>
      <c r="N124" s="4" t="s">
        <v>10</v>
      </c>
    </row>
    <row r="125" spans="1:14" ht="1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ht="15" customHeight="1">
      <c r="A126" s="26" t="s">
        <v>112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51</v>
      </c>
      <c r="F127" s="27" t="s">
        <v>86</v>
      </c>
      <c r="G127" s="27"/>
      <c r="H127" s="27"/>
      <c r="I127" s="27"/>
      <c r="J127" s="27"/>
      <c r="K127" s="27"/>
      <c r="L127" s="27"/>
      <c r="M127" s="8">
        <v>90</v>
      </c>
      <c r="N127" s="9">
        <v>68.510000000000005</v>
      </c>
    </row>
    <row r="128" spans="1:14" ht="12.95" customHeight="1">
      <c r="A128" s="5">
        <v>7.6</v>
      </c>
      <c r="B128" s="5">
        <v>4</v>
      </c>
      <c r="C128" s="5">
        <v>27.87</v>
      </c>
      <c r="D128" s="5">
        <v>218.5</v>
      </c>
      <c r="E128" s="6" t="s">
        <v>43</v>
      </c>
      <c r="F128" s="27" t="s">
        <v>44</v>
      </c>
      <c r="G128" s="27"/>
      <c r="H128" s="27"/>
      <c r="I128" s="27"/>
      <c r="J128" s="27"/>
      <c r="K128" s="27"/>
      <c r="L128" s="27"/>
      <c r="M128" s="8">
        <v>180</v>
      </c>
      <c r="N128" s="9">
        <v>19.309999999999999</v>
      </c>
    </row>
    <row r="129" spans="1:14" ht="12.95" customHeight="1">
      <c r="A129" s="18">
        <v>0.76</v>
      </c>
      <c r="B129" s="18">
        <v>3</v>
      </c>
      <c r="C129" s="18">
        <v>2.95</v>
      </c>
      <c r="D129" s="18">
        <v>9</v>
      </c>
      <c r="E129" s="19">
        <v>1488</v>
      </c>
      <c r="F129" s="31" t="s">
        <v>110</v>
      </c>
      <c r="G129" s="31"/>
      <c r="H129" s="31"/>
      <c r="I129" s="31"/>
      <c r="J129" s="31"/>
      <c r="K129" s="31"/>
      <c r="L129" s="31"/>
      <c r="M129" s="20">
        <v>60</v>
      </c>
      <c r="N129" s="21">
        <v>11.09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60</v>
      </c>
      <c r="F130" s="27" t="s">
        <v>61</v>
      </c>
      <c r="G130" s="27"/>
      <c r="H130" s="27"/>
      <c r="I130" s="27"/>
      <c r="J130" s="27"/>
      <c r="K130" s="27"/>
      <c r="L130" s="27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36</v>
      </c>
      <c r="F131" s="27" t="s">
        <v>37</v>
      </c>
      <c r="G131" s="27"/>
      <c r="H131" s="27"/>
      <c r="I131" s="27"/>
      <c r="J131" s="27"/>
      <c r="K131" s="27"/>
      <c r="L131" s="27"/>
      <c r="M131" s="8">
        <v>40</v>
      </c>
      <c r="N131" s="9">
        <v>8.11</v>
      </c>
    </row>
    <row r="132" spans="1:14" ht="12.95" customHeight="1">
      <c r="A132" s="12">
        <f>SUM(A127:A131)</f>
        <v>20.520000000000003</v>
      </c>
      <c r="B132" s="12">
        <f>SUM(B127:B131)</f>
        <v>23.4</v>
      </c>
      <c r="C132" s="12">
        <f>SUM(C127:C131)</f>
        <v>64.73</v>
      </c>
      <c r="D132" s="12">
        <f>SUM(D127:D131)</f>
        <v>605.79999999999995</v>
      </c>
      <c r="E132" s="7"/>
      <c r="F132" s="22"/>
      <c r="G132" s="22"/>
      <c r="H132" s="22"/>
      <c r="I132" s="22"/>
      <c r="J132" s="22"/>
      <c r="K132" s="22"/>
      <c r="L132" s="22"/>
      <c r="M132" s="14"/>
      <c r="N132" s="15">
        <f>SUM(N127:N131)</f>
        <v>113.00000000000001</v>
      </c>
    </row>
    <row r="133" spans="1:14" ht="15" customHeight="1">
      <c r="A133" s="26" t="s">
        <v>113</v>
      </c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 ht="12.95" customHeight="1">
      <c r="A134" s="5">
        <v>11.17</v>
      </c>
      <c r="B134" s="5">
        <v>28</v>
      </c>
      <c r="C134" s="5">
        <v>3.61</v>
      </c>
      <c r="D134" s="5">
        <v>236.3</v>
      </c>
      <c r="E134" s="6" t="s">
        <v>51</v>
      </c>
      <c r="F134" s="27" t="s">
        <v>86</v>
      </c>
      <c r="G134" s="27"/>
      <c r="H134" s="27"/>
      <c r="I134" s="27"/>
      <c r="J134" s="27"/>
      <c r="K134" s="27"/>
      <c r="L134" s="27"/>
      <c r="M134" s="8">
        <v>100</v>
      </c>
      <c r="N134" s="9">
        <v>76.12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218.5</v>
      </c>
      <c r="E135" s="6" t="s">
        <v>43</v>
      </c>
      <c r="F135" s="27" t="s">
        <v>44</v>
      </c>
      <c r="G135" s="27"/>
      <c r="H135" s="27"/>
      <c r="I135" s="27"/>
      <c r="J135" s="27"/>
      <c r="K135" s="27"/>
      <c r="L135" s="27"/>
      <c r="M135" s="8">
        <v>180</v>
      </c>
      <c r="N135" s="9">
        <v>19.309999999999999</v>
      </c>
    </row>
    <row r="136" spans="1:14" ht="12.95" customHeight="1">
      <c r="A136" s="5">
        <v>2.25</v>
      </c>
      <c r="B136" s="5">
        <v>3</v>
      </c>
      <c r="C136" s="5">
        <v>17</v>
      </c>
      <c r="D136" s="5">
        <v>122.1</v>
      </c>
      <c r="E136" s="6" t="s">
        <v>14</v>
      </c>
      <c r="F136" s="27" t="s">
        <v>83</v>
      </c>
      <c r="G136" s="27"/>
      <c r="H136" s="27"/>
      <c r="I136" s="27"/>
      <c r="J136" s="27"/>
      <c r="K136" s="27"/>
      <c r="L136" s="27"/>
      <c r="M136" s="8">
        <v>60</v>
      </c>
      <c r="N136" s="9">
        <v>25</v>
      </c>
    </row>
    <row r="137" spans="1:14" ht="12.95" customHeight="1">
      <c r="A137" s="5">
        <v>0.24</v>
      </c>
      <c r="B137" s="5">
        <v>0</v>
      </c>
      <c r="C137" s="5">
        <v>27.7</v>
      </c>
      <c r="D137" s="5">
        <v>114.3</v>
      </c>
      <c r="E137" s="6" t="s">
        <v>24</v>
      </c>
      <c r="F137" s="27" t="s">
        <v>25</v>
      </c>
      <c r="G137" s="27"/>
      <c r="H137" s="27"/>
      <c r="I137" s="27"/>
      <c r="J137" s="27"/>
      <c r="K137" s="27"/>
      <c r="L137" s="27"/>
      <c r="M137" s="8">
        <v>200</v>
      </c>
      <c r="N137" s="9">
        <v>11.23</v>
      </c>
    </row>
    <row r="138" spans="1:14" ht="12.95" customHeight="1">
      <c r="A138" s="5">
        <v>0.75</v>
      </c>
      <c r="B138" s="5">
        <v>0.38</v>
      </c>
      <c r="C138" s="5">
        <v>6.25</v>
      </c>
      <c r="D138" s="5">
        <v>39.11</v>
      </c>
      <c r="E138" s="6" t="s">
        <v>36</v>
      </c>
      <c r="F138" s="27" t="s">
        <v>37</v>
      </c>
      <c r="G138" s="27"/>
      <c r="H138" s="27"/>
      <c r="I138" s="27"/>
      <c r="J138" s="27"/>
      <c r="K138" s="27"/>
      <c r="L138" s="27"/>
      <c r="M138" s="8">
        <v>15</v>
      </c>
      <c r="N138" s="9">
        <v>3.34</v>
      </c>
    </row>
    <row r="139" spans="1:14" ht="12.95" customHeight="1">
      <c r="A139" s="5">
        <v>2.27</v>
      </c>
      <c r="B139" s="5">
        <v>6</v>
      </c>
      <c r="C139" s="5">
        <v>11.85</v>
      </c>
      <c r="D139" s="5">
        <v>130.9</v>
      </c>
      <c r="E139" s="6" t="s">
        <v>54</v>
      </c>
      <c r="F139" s="27" t="s">
        <v>90</v>
      </c>
      <c r="G139" s="27"/>
      <c r="H139" s="27"/>
      <c r="I139" s="27"/>
      <c r="J139" s="27"/>
      <c r="K139" s="27"/>
      <c r="L139" s="27"/>
      <c r="M139" s="8">
        <v>250</v>
      </c>
      <c r="N139" s="9">
        <v>47.73</v>
      </c>
    </row>
    <row r="140" spans="1:14" ht="12.95" customHeight="1">
      <c r="A140" s="5">
        <v>7.77</v>
      </c>
      <c r="B140" s="5">
        <v>9.5</v>
      </c>
      <c r="C140" s="5">
        <v>15.99</v>
      </c>
      <c r="D140" s="5">
        <v>243.45</v>
      </c>
      <c r="E140" s="6">
        <v>827</v>
      </c>
      <c r="F140" s="27" t="s">
        <v>117</v>
      </c>
      <c r="G140" s="27"/>
      <c r="H140" s="27"/>
      <c r="I140" s="27"/>
      <c r="J140" s="27"/>
      <c r="K140" s="27"/>
      <c r="L140" s="27"/>
      <c r="M140" s="8">
        <v>100</v>
      </c>
      <c r="N140" s="9">
        <v>85.79</v>
      </c>
    </row>
    <row r="141" spans="1:14" ht="12.95" customHeight="1">
      <c r="A141" s="5">
        <v>0.31</v>
      </c>
      <c r="B141" s="5">
        <v>10</v>
      </c>
      <c r="C141" s="5">
        <v>2.89</v>
      </c>
      <c r="D141" s="5">
        <v>27.8</v>
      </c>
      <c r="E141" s="6">
        <v>540</v>
      </c>
      <c r="F141" s="27" t="s">
        <v>120</v>
      </c>
      <c r="G141" s="27"/>
      <c r="H141" s="27"/>
      <c r="I141" s="27"/>
      <c r="J141" s="27"/>
      <c r="K141" s="27"/>
      <c r="L141" s="27"/>
      <c r="M141" s="8">
        <v>50</v>
      </c>
      <c r="N141" s="9">
        <v>11.37</v>
      </c>
    </row>
    <row r="142" spans="1:14" ht="12.95" customHeight="1">
      <c r="A142" s="5">
        <v>11.19</v>
      </c>
      <c r="B142" s="5">
        <v>7</v>
      </c>
      <c r="C142" s="5">
        <v>58.35</v>
      </c>
      <c r="D142" s="5">
        <v>341.5</v>
      </c>
      <c r="E142" s="6" t="s">
        <v>56</v>
      </c>
      <c r="F142" s="27" t="s">
        <v>57</v>
      </c>
      <c r="G142" s="27"/>
      <c r="H142" s="27"/>
      <c r="I142" s="27"/>
      <c r="J142" s="27"/>
      <c r="K142" s="27"/>
      <c r="L142" s="27"/>
      <c r="M142" s="8">
        <v>180</v>
      </c>
      <c r="N142" s="9">
        <v>24.35</v>
      </c>
    </row>
    <row r="143" spans="1:14" ht="12.95" customHeight="1">
      <c r="A143" s="5">
        <v>0.68</v>
      </c>
      <c r="B143" s="5"/>
      <c r="C143" s="5">
        <v>27.62</v>
      </c>
      <c r="D143" s="5">
        <v>128.6</v>
      </c>
      <c r="E143" s="6" t="s">
        <v>58</v>
      </c>
      <c r="F143" s="27" t="s">
        <v>59</v>
      </c>
      <c r="G143" s="27"/>
      <c r="H143" s="27"/>
      <c r="I143" s="27"/>
      <c r="J143" s="27"/>
      <c r="K143" s="27"/>
      <c r="L143" s="27"/>
      <c r="M143" s="8">
        <v>200</v>
      </c>
      <c r="N143" s="9">
        <v>9.02</v>
      </c>
    </row>
    <row r="144" spans="1:14" ht="12.95" customHeight="1">
      <c r="A144" s="5">
        <v>5.35</v>
      </c>
      <c r="B144" s="5">
        <v>2.25</v>
      </c>
      <c r="C144" s="5">
        <v>26.75</v>
      </c>
      <c r="D144" s="5">
        <v>142</v>
      </c>
      <c r="E144" s="6" t="s">
        <v>17</v>
      </c>
      <c r="F144" s="27" t="s">
        <v>18</v>
      </c>
      <c r="G144" s="27"/>
      <c r="H144" s="27"/>
      <c r="I144" s="27"/>
      <c r="J144" s="27"/>
      <c r="K144" s="27"/>
      <c r="L144" s="27"/>
      <c r="M144" s="8">
        <v>50</v>
      </c>
      <c r="N144" s="9">
        <v>7.24</v>
      </c>
    </row>
    <row r="145" spans="1:14" ht="12.95" customHeight="1">
      <c r="A145" s="5">
        <v>2.13</v>
      </c>
      <c r="B145" s="5">
        <v>1</v>
      </c>
      <c r="C145" s="5">
        <v>11.12</v>
      </c>
      <c r="D145" s="5">
        <v>67.3</v>
      </c>
      <c r="E145" s="6">
        <v>1147</v>
      </c>
      <c r="F145" s="27" t="s">
        <v>21</v>
      </c>
      <c r="G145" s="27"/>
      <c r="H145" s="27"/>
      <c r="I145" s="27"/>
      <c r="J145" s="27"/>
      <c r="K145" s="27"/>
      <c r="L145" s="27"/>
      <c r="M145" s="8">
        <v>25</v>
      </c>
      <c r="N145" s="9">
        <v>3.5</v>
      </c>
    </row>
    <row r="146" spans="1:14" ht="12.95" customHeight="1">
      <c r="A146" s="12">
        <f>SUM(A134:A145)</f>
        <v>51.71</v>
      </c>
      <c r="B146" s="12">
        <f>SUM(B134:B145)</f>
        <v>71.930000000000007</v>
      </c>
      <c r="C146" s="12">
        <f>SUM(C134:C145)</f>
        <v>242.57</v>
      </c>
      <c r="D146" s="13">
        <f>SUM(D134:D145)</f>
        <v>1811.8599999999997</v>
      </c>
      <c r="E146" s="7"/>
      <c r="F146" s="22"/>
      <c r="G146" s="22"/>
      <c r="H146" s="22"/>
      <c r="I146" s="22"/>
      <c r="J146" s="22"/>
      <c r="K146" s="22"/>
      <c r="L146" s="22"/>
      <c r="M146" s="14"/>
      <c r="N146" s="15">
        <f>SUM(N134:N145)</f>
        <v>324</v>
      </c>
    </row>
    <row r="147" spans="1:14" ht="15" customHeight="1">
      <c r="A147" s="26" t="s">
        <v>114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 ht="12.95" customHeight="1">
      <c r="A148" s="5">
        <v>1.82</v>
      </c>
      <c r="B148" s="5">
        <v>5.07</v>
      </c>
      <c r="C148" s="5">
        <v>11.08</v>
      </c>
      <c r="D148" s="5">
        <v>96.71</v>
      </c>
      <c r="E148" s="6" t="s">
        <v>54</v>
      </c>
      <c r="F148" s="27" t="s">
        <v>55</v>
      </c>
      <c r="G148" s="27"/>
      <c r="H148" s="27"/>
      <c r="I148" s="27"/>
      <c r="J148" s="27"/>
      <c r="K148" s="27"/>
      <c r="L148" s="27"/>
      <c r="M148" s="8">
        <v>200</v>
      </c>
      <c r="N148" s="9">
        <v>15.82</v>
      </c>
    </row>
    <row r="149" spans="1:14" ht="12.95" customHeight="1">
      <c r="A149" s="5">
        <v>7.77</v>
      </c>
      <c r="B149" s="5">
        <v>9.5</v>
      </c>
      <c r="C149" s="5">
        <v>15.99</v>
      </c>
      <c r="D149" s="5">
        <v>243.45</v>
      </c>
      <c r="E149" s="6">
        <v>827</v>
      </c>
      <c r="F149" s="27" t="s">
        <v>117</v>
      </c>
      <c r="G149" s="27"/>
      <c r="H149" s="27"/>
      <c r="I149" s="27"/>
      <c r="J149" s="27"/>
      <c r="K149" s="27"/>
      <c r="L149" s="27"/>
      <c r="M149" s="8">
        <v>100</v>
      </c>
      <c r="N149" s="9">
        <v>85.79</v>
      </c>
    </row>
    <row r="150" spans="1:14" ht="12.95" customHeight="1">
      <c r="A150" s="5">
        <v>9.32</v>
      </c>
      <c r="B150" s="5">
        <v>6</v>
      </c>
      <c r="C150" s="5">
        <v>39.92</v>
      </c>
      <c r="D150" s="5">
        <v>275.60000000000002</v>
      </c>
      <c r="E150" s="6" t="s">
        <v>56</v>
      </c>
      <c r="F150" s="27" t="s">
        <v>57</v>
      </c>
      <c r="G150" s="27"/>
      <c r="H150" s="27"/>
      <c r="I150" s="27"/>
      <c r="J150" s="27"/>
      <c r="K150" s="27"/>
      <c r="L150" s="27"/>
      <c r="M150" s="8">
        <v>150</v>
      </c>
      <c r="N150" s="9">
        <v>20.29</v>
      </c>
    </row>
    <row r="151" spans="1:14" ht="12.95" customHeight="1">
      <c r="A151" s="5">
        <v>0.1</v>
      </c>
      <c r="B151" s="5">
        <v>0.04</v>
      </c>
      <c r="C151" s="5">
        <v>16</v>
      </c>
      <c r="D151" s="5">
        <v>60.2</v>
      </c>
      <c r="E151" s="6" t="s">
        <v>60</v>
      </c>
      <c r="F151" s="27" t="s">
        <v>61</v>
      </c>
      <c r="G151" s="27"/>
      <c r="H151" s="27"/>
      <c r="I151" s="27"/>
      <c r="J151" s="27"/>
      <c r="K151" s="27"/>
      <c r="L151" s="27"/>
      <c r="M151" s="8">
        <v>200</v>
      </c>
      <c r="N151" s="9">
        <v>5.98</v>
      </c>
    </row>
    <row r="152" spans="1:14" ht="12.95" customHeight="1">
      <c r="A152" s="5">
        <v>2.0299999999999998</v>
      </c>
      <c r="B152" s="5"/>
      <c r="C152" s="5">
        <v>10.199999999999999</v>
      </c>
      <c r="D152" s="5">
        <v>60.5</v>
      </c>
      <c r="E152" s="6" t="s">
        <v>26</v>
      </c>
      <c r="F152" s="27" t="s">
        <v>18</v>
      </c>
      <c r="G152" s="27"/>
      <c r="H152" s="27"/>
      <c r="I152" s="27"/>
      <c r="J152" s="27"/>
      <c r="K152" s="27"/>
      <c r="L152" s="27"/>
      <c r="M152" s="8">
        <v>25</v>
      </c>
      <c r="N152" s="9">
        <v>3.62</v>
      </c>
    </row>
    <row r="153" spans="1:14" ht="12.95" customHeight="1">
      <c r="A153" s="5">
        <v>2.13</v>
      </c>
      <c r="B153" s="5">
        <v>1</v>
      </c>
      <c r="C153" s="5">
        <v>11.12</v>
      </c>
      <c r="D153" s="5">
        <v>67.3</v>
      </c>
      <c r="E153" s="6">
        <v>1147</v>
      </c>
      <c r="F153" s="27" t="s">
        <v>21</v>
      </c>
      <c r="G153" s="27"/>
      <c r="H153" s="27"/>
      <c r="I153" s="27"/>
      <c r="J153" s="27"/>
      <c r="K153" s="27"/>
      <c r="L153" s="27"/>
      <c r="M153" s="8">
        <v>25</v>
      </c>
      <c r="N153" s="9">
        <v>3.5</v>
      </c>
    </row>
    <row r="154" spans="1:14" ht="12.95" customHeight="1">
      <c r="A154" s="12">
        <f>SUM(A148:A153)</f>
        <v>23.17</v>
      </c>
      <c r="B154" s="12">
        <f>SUM(B148:B153)</f>
        <v>21.61</v>
      </c>
      <c r="C154" s="12">
        <f>SUM(C148:C153)</f>
        <v>104.31000000000002</v>
      </c>
      <c r="D154" s="13">
        <f>SUM(D148:D153)</f>
        <v>803.76</v>
      </c>
      <c r="E154" s="7"/>
      <c r="F154" s="22"/>
      <c r="G154" s="22"/>
      <c r="H154" s="22"/>
      <c r="I154" s="22"/>
      <c r="J154" s="22"/>
      <c r="K154" s="22"/>
      <c r="L154" s="22"/>
      <c r="M154" s="14"/>
      <c r="N154" s="15">
        <f>SUM(N148:N153)</f>
        <v>135</v>
      </c>
    </row>
    <row r="155" spans="1:14" ht="15" customHeight="1">
      <c r="A155" s="26" t="s">
        <v>115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ht="12.95" customHeight="1">
      <c r="A156" s="5">
        <v>2.97</v>
      </c>
      <c r="B156" s="5">
        <v>5</v>
      </c>
      <c r="C156" s="5">
        <v>9.08</v>
      </c>
      <c r="D156" s="5">
        <v>93.7</v>
      </c>
      <c r="E156" s="6" t="s">
        <v>54</v>
      </c>
      <c r="F156" s="27" t="s">
        <v>90</v>
      </c>
      <c r="G156" s="27"/>
      <c r="H156" s="27"/>
      <c r="I156" s="27"/>
      <c r="J156" s="27"/>
      <c r="K156" s="27"/>
      <c r="L156" s="27"/>
      <c r="M156" s="8">
        <v>200</v>
      </c>
      <c r="N156" s="9">
        <v>35.78</v>
      </c>
    </row>
    <row r="157" spans="1:14" ht="12.95" customHeight="1">
      <c r="A157" s="5">
        <v>7.77</v>
      </c>
      <c r="B157" s="5">
        <v>9.5</v>
      </c>
      <c r="C157" s="5">
        <v>15.99</v>
      </c>
      <c r="D157" s="5">
        <v>243.45</v>
      </c>
      <c r="E157" s="6">
        <v>827</v>
      </c>
      <c r="F157" s="27" t="s">
        <v>117</v>
      </c>
      <c r="G157" s="27"/>
      <c r="H157" s="27"/>
      <c r="I157" s="27"/>
      <c r="J157" s="27"/>
      <c r="K157" s="27"/>
      <c r="L157" s="27"/>
      <c r="M157" s="8">
        <v>100</v>
      </c>
      <c r="N157" s="9">
        <v>85.79</v>
      </c>
    </row>
    <row r="158" spans="1:14" ht="12.95" customHeight="1">
      <c r="A158" s="5">
        <v>9.32</v>
      </c>
      <c r="B158" s="5">
        <v>6</v>
      </c>
      <c r="C158" s="5">
        <v>39.92</v>
      </c>
      <c r="D158" s="5">
        <v>275.60000000000002</v>
      </c>
      <c r="E158" s="6" t="s">
        <v>56</v>
      </c>
      <c r="F158" s="27" t="s">
        <v>57</v>
      </c>
      <c r="G158" s="27"/>
      <c r="H158" s="27"/>
      <c r="I158" s="27"/>
      <c r="J158" s="27"/>
      <c r="K158" s="27"/>
      <c r="L158" s="27"/>
      <c r="M158" s="8">
        <v>150</v>
      </c>
      <c r="N158" s="9">
        <v>20.29</v>
      </c>
    </row>
    <row r="159" spans="1:14" ht="12.95" customHeight="1">
      <c r="A159" s="5">
        <v>0.68</v>
      </c>
      <c r="B159" s="5"/>
      <c r="C159" s="5">
        <v>27.62</v>
      </c>
      <c r="D159" s="5">
        <v>128.6</v>
      </c>
      <c r="E159" s="6" t="s">
        <v>58</v>
      </c>
      <c r="F159" s="27" t="s">
        <v>59</v>
      </c>
      <c r="G159" s="27"/>
      <c r="H159" s="27"/>
      <c r="I159" s="27"/>
      <c r="J159" s="27"/>
      <c r="K159" s="27"/>
      <c r="L159" s="27"/>
      <c r="M159" s="8">
        <v>200</v>
      </c>
      <c r="N159" s="9">
        <v>9.02</v>
      </c>
    </row>
    <row r="160" spans="1:14" ht="12.95" customHeight="1">
      <c r="A160" s="5">
        <v>2.0299999999999998</v>
      </c>
      <c r="B160" s="5"/>
      <c r="C160" s="5">
        <v>10.199999999999999</v>
      </c>
      <c r="D160" s="5">
        <v>71</v>
      </c>
      <c r="E160" s="6" t="s">
        <v>26</v>
      </c>
      <c r="F160" s="27" t="s">
        <v>27</v>
      </c>
      <c r="G160" s="27"/>
      <c r="H160" s="27"/>
      <c r="I160" s="27"/>
      <c r="J160" s="27"/>
      <c r="K160" s="27"/>
      <c r="L160" s="27"/>
      <c r="M160" s="8">
        <v>25</v>
      </c>
      <c r="N160" s="9">
        <v>3.62</v>
      </c>
    </row>
    <row r="161" spans="1:14" ht="12.95" customHeight="1">
      <c r="A161" s="5">
        <v>2.13</v>
      </c>
      <c r="B161" s="5">
        <v>1</v>
      </c>
      <c r="C161" s="5">
        <v>11.12</v>
      </c>
      <c r="D161" s="5">
        <v>67.3</v>
      </c>
      <c r="E161" s="6">
        <v>1147</v>
      </c>
      <c r="F161" s="27" t="s">
        <v>28</v>
      </c>
      <c r="G161" s="27"/>
      <c r="H161" s="27"/>
      <c r="I161" s="27"/>
      <c r="J161" s="27"/>
      <c r="K161" s="27"/>
      <c r="L161" s="27"/>
      <c r="M161" s="8">
        <v>25</v>
      </c>
      <c r="N161" s="9">
        <v>3.5</v>
      </c>
    </row>
    <row r="162" spans="1:14" ht="14.25" customHeight="1">
      <c r="A162" s="12">
        <f>SUM(A156:A161)</f>
        <v>24.900000000000002</v>
      </c>
      <c r="B162" s="12">
        <f>SUM(B156:B161)</f>
        <v>21.5</v>
      </c>
      <c r="C162" s="12">
        <f>SUM(C156:C161)</f>
        <v>113.93000000000002</v>
      </c>
      <c r="D162" s="12">
        <f>SUM(D156:D161)</f>
        <v>879.65</v>
      </c>
      <c r="E162" s="7"/>
      <c r="F162" s="22"/>
      <c r="G162" s="22"/>
      <c r="H162" s="22"/>
      <c r="I162" s="22"/>
      <c r="J162" s="22"/>
      <c r="K162" s="22"/>
      <c r="L162" s="22"/>
      <c r="M162" s="14"/>
      <c r="N162" s="15">
        <f>SUM(N156:N161)</f>
        <v>158.00000000000003</v>
      </c>
    </row>
    <row r="163" spans="1:14" ht="15" customHeight="1">
      <c r="A163" s="26" t="s">
        <v>116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 ht="12.95" customHeight="1">
      <c r="A164" s="5">
        <v>1.82</v>
      </c>
      <c r="B164" s="5">
        <v>5.07</v>
      </c>
      <c r="C164" s="5">
        <v>11.08</v>
      </c>
      <c r="D164" s="5">
        <v>96.71</v>
      </c>
      <c r="E164" s="6" t="s">
        <v>54</v>
      </c>
      <c r="F164" s="27" t="s">
        <v>55</v>
      </c>
      <c r="G164" s="27"/>
      <c r="H164" s="27"/>
      <c r="I164" s="27"/>
      <c r="J164" s="27"/>
      <c r="K164" s="27"/>
      <c r="L164" s="27"/>
      <c r="M164" s="8">
        <v>200</v>
      </c>
      <c r="N164" s="9">
        <v>15.82</v>
      </c>
    </row>
    <row r="165" spans="1:14" ht="12.95" customHeight="1">
      <c r="A165" s="5">
        <v>7.77</v>
      </c>
      <c r="B165" s="5">
        <v>9.5</v>
      </c>
      <c r="C165" s="5">
        <v>15.99</v>
      </c>
      <c r="D165" s="5">
        <v>243.45</v>
      </c>
      <c r="E165" s="6">
        <v>827</v>
      </c>
      <c r="F165" s="27" t="s">
        <v>117</v>
      </c>
      <c r="G165" s="27"/>
      <c r="H165" s="27"/>
      <c r="I165" s="27"/>
      <c r="J165" s="27"/>
      <c r="K165" s="27"/>
      <c r="L165" s="27"/>
      <c r="M165" s="8">
        <v>100</v>
      </c>
      <c r="N165" s="9">
        <v>85.79</v>
      </c>
    </row>
    <row r="166" spans="1:14" ht="12.95" customHeight="1">
      <c r="A166" s="5">
        <v>9.32</v>
      </c>
      <c r="B166" s="5">
        <v>6</v>
      </c>
      <c r="C166" s="5">
        <v>39.92</v>
      </c>
      <c r="D166" s="5">
        <v>275.60000000000002</v>
      </c>
      <c r="E166" s="6" t="s">
        <v>56</v>
      </c>
      <c r="F166" s="27" t="s">
        <v>57</v>
      </c>
      <c r="G166" s="27"/>
      <c r="H166" s="27"/>
      <c r="I166" s="27"/>
      <c r="J166" s="27"/>
      <c r="K166" s="27"/>
      <c r="L166" s="27"/>
      <c r="M166" s="8">
        <v>150</v>
      </c>
      <c r="N166" s="9">
        <v>20.29</v>
      </c>
    </row>
    <row r="167" spans="1:14" ht="12.95" customHeight="1">
      <c r="A167" s="5">
        <v>0.1</v>
      </c>
      <c r="B167" s="5">
        <v>0.04</v>
      </c>
      <c r="C167" s="5">
        <v>16</v>
      </c>
      <c r="D167" s="5">
        <v>60.2</v>
      </c>
      <c r="E167" s="6" t="s">
        <v>60</v>
      </c>
      <c r="F167" s="27" t="s">
        <v>61</v>
      </c>
      <c r="G167" s="27"/>
      <c r="H167" s="27"/>
      <c r="I167" s="27"/>
      <c r="J167" s="27"/>
      <c r="K167" s="27"/>
      <c r="L167" s="27"/>
      <c r="M167" s="8">
        <v>200</v>
      </c>
      <c r="N167" s="9">
        <v>5.98</v>
      </c>
    </row>
    <row r="168" spans="1:14" ht="12.95" customHeight="1">
      <c r="A168" s="5">
        <v>2.0299999999999998</v>
      </c>
      <c r="B168" s="5"/>
      <c r="C168" s="5">
        <v>10.199999999999999</v>
      </c>
      <c r="D168" s="5">
        <v>60.5</v>
      </c>
      <c r="E168" s="6" t="s">
        <v>26</v>
      </c>
      <c r="F168" s="27" t="s">
        <v>18</v>
      </c>
      <c r="G168" s="27"/>
      <c r="H168" s="27"/>
      <c r="I168" s="27"/>
      <c r="J168" s="27"/>
      <c r="K168" s="27"/>
      <c r="L168" s="27"/>
      <c r="M168" s="8">
        <v>25</v>
      </c>
      <c r="N168" s="9">
        <v>3.62</v>
      </c>
    </row>
    <row r="169" spans="1:14" ht="12.95" customHeight="1">
      <c r="A169" s="5">
        <v>2.13</v>
      </c>
      <c r="B169" s="5">
        <v>1</v>
      </c>
      <c r="C169" s="5">
        <v>11.12</v>
      </c>
      <c r="D169" s="5">
        <v>67.3</v>
      </c>
      <c r="E169" s="6">
        <v>1147</v>
      </c>
      <c r="F169" s="27" t="s">
        <v>21</v>
      </c>
      <c r="G169" s="27"/>
      <c r="H169" s="27"/>
      <c r="I169" s="27"/>
      <c r="J169" s="27"/>
      <c r="K169" s="27"/>
      <c r="L169" s="27"/>
      <c r="M169" s="8">
        <v>25</v>
      </c>
      <c r="N169" s="9">
        <v>3.5</v>
      </c>
    </row>
    <row r="170" spans="1:14" ht="12.95" customHeight="1">
      <c r="A170" s="12">
        <f>SUM(A164:A169)</f>
        <v>23.17</v>
      </c>
      <c r="B170" s="12">
        <f>SUM(B164:B169)</f>
        <v>21.61</v>
      </c>
      <c r="C170" s="12">
        <f>SUM(C164:C169)</f>
        <v>104.31000000000002</v>
      </c>
      <c r="D170" s="13">
        <f>SUM(D164:D169)</f>
        <v>803.76</v>
      </c>
      <c r="E170" s="7"/>
      <c r="F170" s="22"/>
      <c r="G170" s="22"/>
      <c r="H170" s="22"/>
      <c r="I170" s="22"/>
      <c r="J170" s="22"/>
      <c r="K170" s="22"/>
      <c r="L170" s="22"/>
      <c r="M170" s="14"/>
      <c r="N170" s="15">
        <f>SUM(N164:N169)</f>
        <v>135</v>
      </c>
    </row>
    <row r="171" spans="1:14" ht="11.1" customHeight="1"/>
    <row r="172" spans="1:14" ht="11.1" customHeight="1"/>
    <row r="173" spans="1:14" ht="15" customHeight="1">
      <c r="A173" s="3" t="s">
        <v>31</v>
      </c>
    </row>
    <row r="174" spans="1:14" ht="12.95" customHeight="1">
      <c r="A174" s="30"/>
      <c r="B174" s="30"/>
    </row>
    <row r="175" spans="1:14" s="1" customFormat="1" ht="11.1" customHeight="1"/>
    <row r="176" spans="1:14" s="1" customFormat="1" ht="66" customHeight="1">
      <c r="N176" s="2" t="s">
        <v>0</v>
      </c>
    </row>
    <row r="177" spans="1:14" ht="12.95" customHeight="1">
      <c r="A177" s="3" t="s">
        <v>1</v>
      </c>
      <c r="N177" s="2" t="s">
        <v>128</v>
      </c>
    </row>
    <row r="178" spans="1:14" ht="12.95" customHeight="1">
      <c r="A178" s="3" t="s">
        <v>2</v>
      </c>
      <c r="N178" s="2" t="s">
        <v>82</v>
      </c>
    </row>
    <row r="179" spans="1:14" s="1" customFormat="1" ht="15.95" customHeight="1">
      <c r="A179" s="30"/>
      <c r="B179" s="30"/>
      <c r="N179" s="2" t="s">
        <v>129</v>
      </c>
    </row>
    <row r="180" spans="1:14" s="1" customFormat="1" ht="30.95" customHeight="1"/>
    <row r="181" spans="1:14" ht="12.95" customHeight="1">
      <c r="A181" s="28" t="s">
        <v>125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spans="1:14" ht="12.95" customHeight="1">
      <c r="A182" s="4" t="s">
        <v>3</v>
      </c>
      <c r="B182" s="4" t="s">
        <v>4</v>
      </c>
      <c r="C182" s="4" t="s">
        <v>5</v>
      </c>
      <c r="D182" s="4" t="s">
        <v>6</v>
      </c>
      <c r="E182" s="4" t="s">
        <v>7</v>
      </c>
      <c r="F182" s="29" t="s">
        <v>8</v>
      </c>
      <c r="G182" s="29"/>
      <c r="H182" s="29"/>
      <c r="I182" s="29"/>
      <c r="J182" s="29"/>
      <c r="K182" s="29"/>
      <c r="L182" s="29"/>
      <c r="M182" s="4" t="s">
        <v>9</v>
      </c>
      <c r="N182" s="4" t="s">
        <v>10</v>
      </c>
    </row>
    <row r="183" spans="1:14" ht="1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</row>
    <row r="184" spans="1:14" ht="15" customHeight="1">
      <c r="A184" s="26" t="s">
        <v>112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</row>
    <row r="185" spans="1:14" ht="12.95" customHeight="1">
      <c r="A185" s="5">
        <v>5.91</v>
      </c>
      <c r="B185" s="5">
        <v>7.56</v>
      </c>
      <c r="C185" s="5">
        <v>33.270000000000003</v>
      </c>
      <c r="D185" s="5">
        <v>289.13</v>
      </c>
      <c r="E185" s="6">
        <v>235.05</v>
      </c>
      <c r="F185" s="27" t="s">
        <v>100</v>
      </c>
      <c r="G185" s="27"/>
      <c r="H185" s="27"/>
      <c r="I185" s="27"/>
      <c r="J185" s="27"/>
      <c r="K185" s="27"/>
      <c r="L185" s="27"/>
      <c r="M185" s="8">
        <v>210</v>
      </c>
      <c r="N185" s="9">
        <v>42.25</v>
      </c>
    </row>
    <row r="186" spans="1:14" ht="12.95" customHeight="1">
      <c r="A186" s="5">
        <v>0.09</v>
      </c>
      <c r="B186" s="5">
        <v>0</v>
      </c>
      <c r="C186" s="5">
        <v>15.16</v>
      </c>
      <c r="D186" s="5">
        <v>79.8</v>
      </c>
      <c r="E186" s="6" t="s">
        <v>29</v>
      </c>
      <c r="F186" s="27" t="s">
        <v>65</v>
      </c>
      <c r="G186" s="27"/>
      <c r="H186" s="27"/>
      <c r="I186" s="27"/>
      <c r="J186" s="27"/>
      <c r="K186" s="27"/>
      <c r="L186" s="27"/>
      <c r="M186" s="8">
        <v>200</v>
      </c>
      <c r="N186" s="9">
        <v>6.67</v>
      </c>
    </row>
    <row r="187" spans="1:14" ht="12.95" customHeight="1">
      <c r="A187" s="5">
        <v>0.08</v>
      </c>
      <c r="B187" s="5">
        <v>7</v>
      </c>
      <c r="C187" s="5">
        <v>0.13</v>
      </c>
      <c r="D187" s="5">
        <v>75.2</v>
      </c>
      <c r="E187" s="6">
        <v>1259.01</v>
      </c>
      <c r="F187" s="27" t="s">
        <v>106</v>
      </c>
      <c r="G187" s="27"/>
      <c r="H187" s="27"/>
      <c r="I187" s="27"/>
      <c r="J187" s="27"/>
      <c r="K187" s="27"/>
      <c r="L187" s="27"/>
      <c r="M187" s="8">
        <v>10</v>
      </c>
      <c r="N187" s="9">
        <v>16</v>
      </c>
    </row>
    <row r="188" spans="1:14" ht="12.95" customHeight="1">
      <c r="A188" s="5">
        <v>1.04</v>
      </c>
      <c r="B188" s="5">
        <v>0</v>
      </c>
      <c r="C188" s="5">
        <v>7.75</v>
      </c>
      <c r="D188" s="5">
        <v>49.4</v>
      </c>
      <c r="E188" s="6" t="s">
        <v>62</v>
      </c>
      <c r="F188" s="27" t="s">
        <v>63</v>
      </c>
      <c r="G188" s="27"/>
      <c r="H188" s="27"/>
      <c r="I188" s="27"/>
      <c r="J188" s="27"/>
      <c r="K188" s="27"/>
      <c r="L188" s="27"/>
      <c r="M188" s="8">
        <v>130</v>
      </c>
      <c r="N188" s="9">
        <v>42</v>
      </c>
    </row>
    <row r="189" spans="1:14" ht="12.95" customHeight="1">
      <c r="A189" s="5">
        <v>1.5</v>
      </c>
      <c r="B189" s="5">
        <v>1</v>
      </c>
      <c r="C189" s="5">
        <v>12.5</v>
      </c>
      <c r="D189" s="5">
        <v>78.2</v>
      </c>
      <c r="E189" s="6" t="s">
        <v>36</v>
      </c>
      <c r="F189" s="27" t="s">
        <v>37</v>
      </c>
      <c r="G189" s="27"/>
      <c r="H189" s="27"/>
      <c r="I189" s="27"/>
      <c r="J189" s="27"/>
      <c r="K189" s="27"/>
      <c r="L189" s="27"/>
      <c r="M189" s="8">
        <v>30</v>
      </c>
      <c r="N189" s="9">
        <v>6.08</v>
      </c>
    </row>
    <row r="190" spans="1:14" ht="12.95" customHeight="1">
      <c r="A190" s="12">
        <f>SUM(A185:A189)</f>
        <v>8.620000000000001</v>
      </c>
      <c r="B190" s="12">
        <f>SUM(B185:B189)</f>
        <v>15.559999999999999</v>
      </c>
      <c r="C190" s="12">
        <f>SUM(C185:C189)</f>
        <v>68.81</v>
      </c>
      <c r="D190" s="12">
        <f>SUM(D185:D189)</f>
        <v>571.73</v>
      </c>
      <c r="E190" s="7"/>
      <c r="F190" s="22"/>
      <c r="G190" s="22"/>
      <c r="H190" s="22"/>
      <c r="I190" s="22"/>
      <c r="J190" s="22"/>
      <c r="K190" s="22"/>
      <c r="L190" s="22"/>
      <c r="M190" s="14"/>
      <c r="N190" s="15">
        <f>SUM(N185:N189)</f>
        <v>113</v>
      </c>
    </row>
    <row r="191" spans="1:14" ht="15" customHeight="1">
      <c r="A191" s="26" t="s">
        <v>113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</row>
    <row r="192" spans="1:14" ht="12.95" customHeight="1">
      <c r="A192" s="5">
        <v>7.03</v>
      </c>
      <c r="B192" s="5">
        <v>9</v>
      </c>
      <c r="C192" s="5">
        <v>39.61</v>
      </c>
      <c r="D192" s="5">
        <v>344.2</v>
      </c>
      <c r="E192" s="6">
        <v>235.05</v>
      </c>
      <c r="F192" s="23" t="s">
        <v>100</v>
      </c>
      <c r="G192" s="24"/>
      <c r="H192" s="24"/>
      <c r="I192" s="24"/>
      <c r="J192" s="24"/>
      <c r="K192" s="24"/>
      <c r="L192" s="25"/>
      <c r="M192" s="8">
        <v>250</v>
      </c>
      <c r="N192" s="9">
        <v>54.22</v>
      </c>
    </row>
    <row r="193" spans="1:14" ht="12.95" customHeight="1">
      <c r="A193" s="5">
        <v>0.09</v>
      </c>
      <c r="B193" s="5">
        <v>0</v>
      </c>
      <c r="C193" s="5">
        <v>15.16</v>
      </c>
      <c r="D193" s="5">
        <v>79.8</v>
      </c>
      <c r="E193" s="6" t="s">
        <v>64</v>
      </c>
      <c r="F193" s="27" t="s">
        <v>65</v>
      </c>
      <c r="G193" s="27"/>
      <c r="H193" s="27"/>
      <c r="I193" s="27"/>
      <c r="J193" s="27"/>
      <c r="K193" s="27"/>
      <c r="L193" s="27"/>
      <c r="M193" s="8">
        <v>200</v>
      </c>
      <c r="N193" s="9">
        <v>6.67</v>
      </c>
    </row>
    <row r="194" spans="1:14" ht="12.95" customHeight="1">
      <c r="A194" s="5">
        <v>0.12</v>
      </c>
      <c r="B194" s="5">
        <v>11</v>
      </c>
      <c r="C194" s="5">
        <v>0.2</v>
      </c>
      <c r="D194" s="5">
        <v>108</v>
      </c>
      <c r="E194" s="6">
        <v>1259.01</v>
      </c>
      <c r="F194" s="27" t="s">
        <v>106</v>
      </c>
      <c r="G194" s="27"/>
      <c r="H194" s="27"/>
      <c r="I194" s="27"/>
      <c r="J194" s="27"/>
      <c r="K194" s="27"/>
      <c r="L194" s="27"/>
      <c r="M194" s="8">
        <v>15</v>
      </c>
      <c r="N194" s="9">
        <v>24</v>
      </c>
    </row>
    <row r="195" spans="1:14" ht="12.95" customHeight="1">
      <c r="A195" s="5">
        <v>1.04</v>
      </c>
      <c r="B195" s="5">
        <v>0</v>
      </c>
      <c r="C195" s="5">
        <v>9.75</v>
      </c>
      <c r="D195" s="5">
        <v>49.4</v>
      </c>
      <c r="E195" s="6" t="s">
        <v>62</v>
      </c>
      <c r="F195" s="27" t="s">
        <v>63</v>
      </c>
      <c r="G195" s="27"/>
      <c r="H195" s="27"/>
      <c r="I195" s="27"/>
      <c r="J195" s="27"/>
      <c r="K195" s="27"/>
      <c r="L195" s="27"/>
      <c r="M195" s="8">
        <v>130</v>
      </c>
      <c r="N195" s="9">
        <v>42</v>
      </c>
    </row>
    <row r="196" spans="1:14" ht="12.95" customHeight="1">
      <c r="A196" s="5">
        <v>2</v>
      </c>
      <c r="B196" s="5">
        <v>1</v>
      </c>
      <c r="C196" s="5">
        <v>14.66</v>
      </c>
      <c r="D196" s="5">
        <v>104.3</v>
      </c>
      <c r="E196" s="6" t="s">
        <v>36</v>
      </c>
      <c r="F196" s="27" t="s">
        <v>37</v>
      </c>
      <c r="G196" s="27"/>
      <c r="H196" s="27"/>
      <c r="I196" s="27"/>
      <c r="J196" s="27"/>
      <c r="K196" s="27"/>
      <c r="L196" s="27"/>
      <c r="M196" s="8">
        <v>40</v>
      </c>
      <c r="N196" s="9">
        <v>8.11</v>
      </c>
    </row>
    <row r="197" spans="1:14" ht="12.95" customHeight="1">
      <c r="A197" s="5">
        <v>2.42</v>
      </c>
      <c r="B197" s="5">
        <v>2</v>
      </c>
      <c r="C197" s="5">
        <v>17.43</v>
      </c>
      <c r="D197" s="16">
        <v>120.8</v>
      </c>
      <c r="E197" s="6" t="s">
        <v>66</v>
      </c>
      <c r="F197" s="27" t="s">
        <v>91</v>
      </c>
      <c r="G197" s="27"/>
      <c r="H197" s="27"/>
      <c r="I197" s="27"/>
      <c r="J197" s="27"/>
      <c r="K197" s="27"/>
      <c r="L197" s="27"/>
      <c r="M197" s="8">
        <v>250</v>
      </c>
      <c r="N197" s="9">
        <v>43.34</v>
      </c>
    </row>
    <row r="198" spans="1:14" ht="12.95" customHeight="1">
      <c r="A198" s="5">
        <v>18.88</v>
      </c>
      <c r="B198" s="5">
        <v>14.2</v>
      </c>
      <c r="C198" s="5">
        <v>12.27</v>
      </c>
      <c r="D198" s="16">
        <v>328.9</v>
      </c>
      <c r="E198" s="6">
        <v>1028</v>
      </c>
      <c r="F198" s="27" t="s">
        <v>107</v>
      </c>
      <c r="G198" s="27"/>
      <c r="H198" s="27"/>
      <c r="I198" s="27"/>
      <c r="J198" s="27"/>
      <c r="K198" s="27"/>
      <c r="L198" s="27"/>
      <c r="M198" s="8">
        <v>110</v>
      </c>
      <c r="N198" s="9">
        <v>73.239999999999995</v>
      </c>
    </row>
    <row r="199" spans="1:14" ht="12.95" customHeight="1">
      <c r="A199" s="5">
        <v>1.96</v>
      </c>
      <c r="B199" s="5">
        <v>3</v>
      </c>
      <c r="C199" s="5">
        <v>12.02</v>
      </c>
      <c r="D199" s="16">
        <v>88.2</v>
      </c>
      <c r="E199" s="6" t="s">
        <v>67</v>
      </c>
      <c r="F199" s="27" t="s">
        <v>68</v>
      </c>
      <c r="G199" s="27"/>
      <c r="H199" s="27"/>
      <c r="I199" s="27"/>
      <c r="J199" s="27"/>
      <c r="K199" s="27"/>
      <c r="L199" s="27"/>
      <c r="M199" s="8">
        <v>90</v>
      </c>
      <c r="N199" s="9">
        <v>24.84</v>
      </c>
    </row>
    <row r="200" spans="1:14" ht="12.95" customHeight="1">
      <c r="A200" s="5">
        <v>2.37</v>
      </c>
      <c r="B200" s="5">
        <v>3</v>
      </c>
      <c r="C200" s="5">
        <v>11.22</v>
      </c>
      <c r="D200" s="16">
        <v>83.75</v>
      </c>
      <c r="E200" s="6">
        <v>999</v>
      </c>
      <c r="F200" s="27" t="s">
        <v>118</v>
      </c>
      <c r="G200" s="27"/>
      <c r="H200" s="27"/>
      <c r="I200" s="27"/>
      <c r="J200" s="27"/>
      <c r="K200" s="27"/>
      <c r="L200" s="27"/>
      <c r="M200" s="8">
        <v>90</v>
      </c>
      <c r="N200" s="9">
        <v>24.98</v>
      </c>
    </row>
    <row r="201" spans="1:14" ht="12.95" customHeight="1">
      <c r="A201" s="5">
        <v>0.11</v>
      </c>
      <c r="B201" s="5">
        <v>0</v>
      </c>
      <c r="C201" s="5">
        <v>23.88</v>
      </c>
      <c r="D201" s="5">
        <v>99.1</v>
      </c>
      <c r="E201" s="6" t="s">
        <v>69</v>
      </c>
      <c r="F201" s="27" t="s">
        <v>70</v>
      </c>
      <c r="G201" s="27"/>
      <c r="H201" s="27"/>
      <c r="I201" s="27"/>
      <c r="J201" s="27"/>
      <c r="K201" s="27"/>
      <c r="L201" s="27"/>
      <c r="M201" s="8">
        <v>200</v>
      </c>
      <c r="N201" s="9">
        <v>9.76</v>
      </c>
    </row>
    <row r="202" spans="1:14" ht="12.95" customHeight="1">
      <c r="A202" s="5">
        <v>5.35</v>
      </c>
      <c r="B202" s="5">
        <v>2</v>
      </c>
      <c r="C202" s="5">
        <v>26.75</v>
      </c>
      <c r="D202" s="5">
        <v>142</v>
      </c>
      <c r="E202" s="6" t="s">
        <v>17</v>
      </c>
      <c r="F202" s="27" t="s">
        <v>18</v>
      </c>
      <c r="G202" s="27"/>
      <c r="H202" s="27"/>
      <c r="I202" s="27"/>
      <c r="J202" s="27"/>
      <c r="K202" s="27"/>
      <c r="L202" s="27"/>
      <c r="M202" s="8">
        <v>50</v>
      </c>
      <c r="N202" s="9">
        <v>7.24</v>
      </c>
    </row>
    <row r="203" spans="1:14" ht="12.95" customHeight="1">
      <c r="A203" s="5">
        <v>3.4</v>
      </c>
      <c r="B203" s="5">
        <v>1</v>
      </c>
      <c r="C203" s="5">
        <v>19.399999999999999</v>
      </c>
      <c r="D203" s="11">
        <v>103.6</v>
      </c>
      <c r="E203" s="6" t="s">
        <v>20</v>
      </c>
      <c r="F203" s="27" t="s">
        <v>21</v>
      </c>
      <c r="G203" s="27"/>
      <c r="H203" s="27"/>
      <c r="I203" s="27"/>
      <c r="J203" s="27"/>
      <c r="K203" s="27"/>
      <c r="L203" s="27"/>
      <c r="M203" s="8">
        <v>40</v>
      </c>
      <c r="N203" s="9">
        <v>5.6</v>
      </c>
    </row>
    <row r="204" spans="1:14" ht="12.95" customHeight="1">
      <c r="A204" s="12">
        <f>SUM(A192:A203)</f>
        <v>44.769999999999996</v>
      </c>
      <c r="B204" s="12">
        <f>SUM(B192:B203)</f>
        <v>46.2</v>
      </c>
      <c r="C204" s="13">
        <f>SUM(C192:C203)</f>
        <v>202.35</v>
      </c>
      <c r="D204" s="13">
        <f>SUM(D192:D203)</f>
        <v>1652.0499999999997</v>
      </c>
      <c r="E204" s="7"/>
      <c r="F204" s="22"/>
      <c r="G204" s="22"/>
      <c r="H204" s="22"/>
      <c r="I204" s="22"/>
      <c r="J204" s="22"/>
      <c r="K204" s="22"/>
      <c r="L204" s="22"/>
      <c r="M204" s="14"/>
      <c r="N204" s="15">
        <f>SUM(N192:N203)</f>
        <v>324</v>
      </c>
    </row>
    <row r="205" spans="1:14" ht="15" customHeight="1">
      <c r="A205" s="26" t="s">
        <v>114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</row>
    <row r="206" spans="1:14" ht="12.95" customHeight="1">
      <c r="A206" s="5">
        <v>1.94</v>
      </c>
      <c r="B206" s="5">
        <v>1.88</v>
      </c>
      <c r="C206" s="5">
        <v>13.95</v>
      </c>
      <c r="D206" s="16">
        <v>164.75</v>
      </c>
      <c r="E206" s="6" t="s">
        <v>66</v>
      </c>
      <c r="F206" s="27" t="s">
        <v>92</v>
      </c>
      <c r="G206" s="27"/>
      <c r="H206" s="27"/>
      <c r="I206" s="27"/>
      <c r="J206" s="27"/>
      <c r="K206" s="27"/>
      <c r="L206" s="27"/>
      <c r="M206" s="8">
        <v>200</v>
      </c>
      <c r="N206" s="9">
        <v>17.52</v>
      </c>
    </row>
    <row r="207" spans="1:14" ht="12.95" customHeight="1">
      <c r="A207" s="5">
        <v>16.47</v>
      </c>
      <c r="B207" s="5">
        <v>20.100000000000001</v>
      </c>
      <c r="C207" s="5">
        <v>8.1300000000000008</v>
      </c>
      <c r="D207" s="16">
        <v>314</v>
      </c>
      <c r="E207" s="6">
        <v>1028</v>
      </c>
      <c r="F207" s="27" t="s">
        <v>121</v>
      </c>
      <c r="G207" s="27"/>
      <c r="H207" s="27"/>
      <c r="I207" s="27"/>
      <c r="J207" s="27"/>
      <c r="K207" s="27"/>
      <c r="L207" s="27"/>
      <c r="M207" s="8">
        <v>90</v>
      </c>
      <c r="N207" s="9">
        <v>67.19</v>
      </c>
    </row>
    <row r="208" spans="1:14" ht="12.95" customHeight="1">
      <c r="A208" s="5">
        <v>1.63</v>
      </c>
      <c r="B208" s="5">
        <v>2.5</v>
      </c>
      <c r="C208" s="5">
        <v>10.02</v>
      </c>
      <c r="D208" s="16">
        <v>73.5</v>
      </c>
      <c r="E208" s="6" t="s">
        <v>67</v>
      </c>
      <c r="F208" s="27" t="s">
        <v>68</v>
      </c>
      <c r="G208" s="27"/>
      <c r="H208" s="27"/>
      <c r="I208" s="27"/>
      <c r="J208" s="27"/>
      <c r="K208" s="27"/>
      <c r="L208" s="27"/>
      <c r="M208" s="8">
        <v>75</v>
      </c>
      <c r="N208" s="9">
        <v>20.7</v>
      </c>
    </row>
    <row r="209" spans="1:14" ht="12.95" customHeight="1">
      <c r="A209" s="5">
        <v>1.98</v>
      </c>
      <c r="B209" s="5">
        <v>2.5</v>
      </c>
      <c r="C209" s="5">
        <v>9.35</v>
      </c>
      <c r="D209" s="16">
        <v>69.8</v>
      </c>
      <c r="E209" s="6">
        <v>999</v>
      </c>
      <c r="F209" s="27" t="s">
        <v>118</v>
      </c>
      <c r="G209" s="27"/>
      <c r="H209" s="27"/>
      <c r="I209" s="27"/>
      <c r="J209" s="27"/>
      <c r="K209" s="27"/>
      <c r="L209" s="27"/>
      <c r="M209" s="8">
        <v>75</v>
      </c>
      <c r="N209" s="9">
        <v>20.82</v>
      </c>
    </row>
    <row r="210" spans="1:14" ht="12.95" customHeight="1">
      <c r="A210" s="10">
        <v>0</v>
      </c>
      <c r="B210" s="10">
        <v>0</v>
      </c>
      <c r="C210" s="5">
        <v>9.9700000000000006</v>
      </c>
      <c r="D210" s="5">
        <v>59.9</v>
      </c>
      <c r="E210" s="6" t="s">
        <v>33</v>
      </c>
      <c r="F210" s="27" t="s">
        <v>85</v>
      </c>
      <c r="G210" s="27"/>
      <c r="H210" s="27"/>
      <c r="I210" s="27"/>
      <c r="J210" s="27"/>
      <c r="K210" s="27"/>
      <c r="L210" s="27"/>
      <c r="M210" s="8">
        <v>200</v>
      </c>
      <c r="N210" s="9">
        <v>3.07</v>
      </c>
    </row>
    <row r="211" spans="1:14" ht="12.95" customHeight="1">
      <c r="A211" s="5">
        <v>2.14</v>
      </c>
      <c r="B211" s="5">
        <v>0</v>
      </c>
      <c r="C211" s="5">
        <v>10.7</v>
      </c>
      <c r="D211" s="5">
        <v>56.8</v>
      </c>
      <c r="E211" s="6" t="s">
        <v>17</v>
      </c>
      <c r="F211" s="27" t="s">
        <v>18</v>
      </c>
      <c r="G211" s="27"/>
      <c r="H211" s="27"/>
      <c r="I211" s="27"/>
      <c r="J211" s="27"/>
      <c r="K211" s="27"/>
      <c r="L211" s="27"/>
      <c r="M211" s="8">
        <v>20</v>
      </c>
      <c r="N211" s="9">
        <v>2.9</v>
      </c>
    </row>
    <row r="212" spans="1:14" ht="12.95" customHeight="1">
      <c r="A212" s="5">
        <v>1.7</v>
      </c>
      <c r="B212" s="5">
        <v>1</v>
      </c>
      <c r="C212" s="5">
        <v>9.6999999999999993</v>
      </c>
      <c r="D212" s="11">
        <v>53.8</v>
      </c>
      <c r="E212" s="6" t="s">
        <v>20</v>
      </c>
      <c r="F212" s="27" t="s">
        <v>21</v>
      </c>
      <c r="G212" s="27"/>
      <c r="H212" s="27"/>
      <c r="I212" s="27"/>
      <c r="J212" s="27"/>
      <c r="K212" s="27"/>
      <c r="L212" s="27"/>
      <c r="M212" s="8">
        <v>20</v>
      </c>
      <c r="N212" s="9">
        <v>2.8</v>
      </c>
    </row>
    <row r="213" spans="1:14" ht="12.95" customHeight="1">
      <c r="A213" s="12">
        <f>SUM(A206:A212)</f>
        <v>25.86</v>
      </c>
      <c r="B213" s="12">
        <f>SUM(B206:B212)</f>
        <v>27.98</v>
      </c>
      <c r="C213" s="12">
        <f>SUM(C206:C212)</f>
        <v>71.819999999999993</v>
      </c>
      <c r="D213" s="13">
        <f>SUM(D206:D212)</f>
        <v>792.54999999999984</v>
      </c>
      <c r="E213" s="7"/>
      <c r="F213" s="22"/>
      <c r="G213" s="22"/>
      <c r="H213" s="22"/>
      <c r="I213" s="22"/>
      <c r="J213" s="22"/>
      <c r="K213" s="22"/>
      <c r="L213" s="22"/>
      <c r="M213" s="14"/>
      <c r="N213" s="15">
        <f>SUM(N206:N212)</f>
        <v>135</v>
      </c>
    </row>
    <row r="214" spans="1:14" ht="15" customHeight="1">
      <c r="A214" s="26" t="s">
        <v>115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</row>
    <row r="215" spans="1:14" ht="12.95" customHeight="1">
      <c r="A215" s="5">
        <v>1.94</v>
      </c>
      <c r="B215" s="5">
        <v>2</v>
      </c>
      <c r="C215" s="5">
        <v>11.95</v>
      </c>
      <c r="D215" s="16">
        <v>132.80000000000001</v>
      </c>
      <c r="E215" s="6" t="s">
        <v>66</v>
      </c>
      <c r="F215" s="27" t="s">
        <v>91</v>
      </c>
      <c r="G215" s="27"/>
      <c r="H215" s="27"/>
      <c r="I215" s="27"/>
      <c r="J215" s="27"/>
      <c r="K215" s="27"/>
      <c r="L215" s="27"/>
      <c r="M215" s="8" t="s">
        <v>13</v>
      </c>
      <c r="N215" s="9">
        <v>34.47</v>
      </c>
    </row>
    <row r="216" spans="1:14" ht="12.95" customHeight="1">
      <c r="A216" s="5">
        <v>18.88</v>
      </c>
      <c r="B216" s="5">
        <v>14.2</v>
      </c>
      <c r="C216" s="5">
        <v>12.27</v>
      </c>
      <c r="D216" s="16">
        <v>329.7</v>
      </c>
      <c r="E216" s="6">
        <v>1028</v>
      </c>
      <c r="F216" s="27" t="s">
        <v>107</v>
      </c>
      <c r="G216" s="27"/>
      <c r="H216" s="27"/>
      <c r="I216" s="27"/>
      <c r="J216" s="27"/>
      <c r="K216" s="27"/>
      <c r="L216" s="27"/>
      <c r="M216" s="8">
        <v>110</v>
      </c>
      <c r="N216" s="9">
        <v>73.239999999999995</v>
      </c>
    </row>
    <row r="217" spans="1:14" ht="12.95" customHeight="1">
      <c r="A217" s="5">
        <v>1.63</v>
      </c>
      <c r="B217" s="5">
        <v>2.5</v>
      </c>
      <c r="C217" s="5">
        <v>10.02</v>
      </c>
      <c r="D217" s="16">
        <v>73.5</v>
      </c>
      <c r="E217" s="6" t="s">
        <v>67</v>
      </c>
      <c r="F217" s="27" t="s">
        <v>68</v>
      </c>
      <c r="G217" s="27"/>
      <c r="H217" s="27"/>
      <c r="I217" s="27"/>
      <c r="J217" s="27"/>
      <c r="K217" s="27"/>
      <c r="L217" s="27"/>
      <c r="M217" s="8">
        <v>75</v>
      </c>
      <c r="N217" s="9">
        <v>20.7</v>
      </c>
    </row>
    <row r="218" spans="1:14" ht="12.95" customHeight="1">
      <c r="A218" s="5">
        <v>1.98</v>
      </c>
      <c r="B218" s="5">
        <v>2.5</v>
      </c>
      <c r="C218" s="5">
        <v>9.35</v>
      </c>
      <c r="D218" s="16">
        <v>69.8</v>
      </c>
      <c r="E218" s="6">
        <v>999</v>
      </c>
      <c r="F218" s="27" t="s">
        <v>118</v>
      </c>
      <c r="G218" s="27"/>
      <c r="H218" s="27"/>
      <c r="I218" s="27"/>
      <c r="J218" s="27"/>
      <c r="K218" s="27"/>
      <c r="L218" s="27"/>
      <c r="M218" s="8">
        <v>75</v>
      </c>
      <c r="N218" s="9">
        <v>20.82</v>
      </c>
    </row>
    <row r="219" spans="1:14" ht="12.95" customHeight="1">
      <c r="A219" s="10">
        <v>0</v>
      </c>
      <c r="B219" s="10">
        <v>0</v>
      </c>
      <c r="C219" s="5">
        <v>9.9700000000000006</v>
      </c>
      <c r="D219" s="5">
        <v>59.9</v>
      </c>
      <c r="E219" s="6" t="s">
        <v>33</v>
      </c>
      <c r="F219" s="27" t="s">
        <v>85</v>
      </c>
      <c r="G219" s="27"/>
      <c r="H219" s="27"/>
      <c r="I219" s="27"/>
      <c r="J219" s="27"/>
      <c r="K219" s="27"/>
      <c r="L219" s="27"/>
      <c r="M219" s="8">
        <v>200</v>
      </c>
      <c r="N219" s="9">
        <v>3.07</v>
      </c>
    </row>
    <row r="220" spans="1:14" ht="12.95" customHeight="1">
      <c r="A220" s="5">
        <v>2.14</v>
      </c>
      <c r="B220" s="5">
        <v>0</v>
      </c>
      <c r="C220" s="5">
        <v>10.7</v>
      </c>
      <c r="D220" s="5">
        <v>72.599999999999994</v>
      </c>
      <c r="E220" s="6" t="s">
        <v>17</v>
      </c>
      <c r="F220" s="27" t="s">
        <v>18</v>
      </c>
      <c r="G220" s="27"/>
      <c r="H220" s="27"/>
      <c r="I220" s="27"/>
      <c r="J220" s="27"/>
      <c r="K220" s="27"/>
      <c r="L220" s="27"/>
      <c r="M220" s="8">
        <v>20</v>
      </c>
      <c r="N220" s="9">
        <v>2.9</v>
      </c>
    </row>
    <row r="221" spans="1:14" ht="12.95" customHeight="1">
      <c r="A221" s="5">
        <v>1.7</v>
      </c>
      <c r="B221" s="5">
        <v>1</v>
      </c>
      <c r="C221" s="5">
        <v>9.6999999999999993</v>
      </c>
      <c r="D221" s="11">
        <v>77.7</v>
      </c>
      <c r="E221" s="6" t="s">
        <v>20</v>
      </c>
      <c r="F221" s="27" t="s">
        <v>21</v>
      </c>
      <c r="G221" s="27"/>
      <c r="H221" s="27"/>
      <c r="I221" s="27"/>
      <c r="J221" s="27"/>
      <c r="K221" s="27"/>
      <c r="L221" s="27"/>
      <c r="M221" s="8">
        <v>20</v>
      </c>
      <c r="N221" s="9">
        <v>2.8</v>
      </c>
    </row>
    <row r="222" spans="1:14" ht="12.95" customHeight="1">
      <c r="A222" s="12">
        <f>SUM(A215:A221)</f>
        <v>28.27</v>
      </c>
      <c r="B222" s="12">
        <f>SUM(B215:B221)</f>
        <v>22.2</v>
      </c>
      <c r="C222" s="12">
        <f>SUM(C215:C221)</f>
        <v>73.959999999999994</v>
      </c>
      <c r="D222" s="12">
        <f>SUM(D215:D221)</f>
        <v>816</v>
      </c>
      <c r="E222" s="7"/>
      <c r="F222" s="22"/>
      <c r="G222" s="22"/>
      <c r="H222" s="22"/>
      <c r="I222" s="22"/>
      <c r="J222" s="22"/>
      <c r="K222" s="22"/>
      <c r="L222" s="22"/>
      <c r="M222" s="14"/>
      <c r="N222" s="15">
        <f>SUM(N215:N221)</f>
        <v>158</v>
      </c>
    </row>
    <row r="223" spans="1:14" ht="15" customHeight="1">
      <c r="A223" s="26" t="s">
        <v>116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</row>
    <row r="224" spans="1:14" ht="12.95" customHeight="1">
      <c r="A224" s="5">
        <v>1.94</v>
      </c>
      <c r="B224" s="5">
        <v>1.88</v>
      </c>
      <c r="C224" s="5">
        <v>13.95</v>
      </c>
      <c r="D224" s="16">
        <v>164.75</v>
      </c>
      <c r="E224" s="6" t="s">
        <v>66</v>
      </c>
      <c r="F224" s="27" t="s">
        <v>92</v>
      </c>
      <c r="G224" s="27"/>
      <c r="H224" s="27"/>
      <c r="I224" s="27"/>
      <c r="J224" s="27"/>
      <c r="K224" s="27"/>
      <c r="L224" s="27"/>
      <c r="M224" s="8">
        <v>200</v>
      </c>
      <c r="N224" s="9">
        <v>17.52</v>
      </c>
    </row>
    <row r="225" spans="1:14" ht="12.95" customHeight="1">
      <c r="A225" s="5">
        <v>16.47</v>
      </c>
      <c r="B225" s="5">
        <v>20.100000000000001</v>
      </c>
      <c r="C225" s="5">
        <v>8.1300000000000008</v>
      </c>
      <c r="D225" s="16">
        <v>314</v>
      </c>
      <c r="E225" s="6">
        <v>1028</v>
      </c>
      <c r="F225" s="27" t="s">
        <v>121</v>
      </c>
      <c r="G225" s="27"/>
      <c r="H225" s="27"/>
      <c r="I225" s="27"/>
      <c r="J225" s="27"/>
      <c r="K225" s="27"/>
      <c r="L225" s="27"/>
      <c r="M225" s="8">
        <v>90</v>
      </c>
      <c r="N225" s="9">
        <v>67.19</v>
      </c>
    </row>
    <row r="226" spans="1:14" ht="12.95" customHeight="1">
      <c r="A226" s="5">
        <v>1.63</v>
      </c>
      <c r="B226" s="5">
        <v>2.5</v>
      </c>
      <c r="C226" s="5">
        <v>10.02</v>
      </c>
      <c r="D226" s="16">
        <v>73.5</v>
      </c>
      <c r="E226" s="6" t="s">
        <v>67</v>
      </c>
      <c r="F226" s="27" t="s">
        <v>68</v>
      </c>
      <c r="G226" s="27"/>
      <c r="H226" s="27"/>
      <c r="I226" s="27"/>
      <c r="J226" s="27"/>
      <c r="K226" s="27"/>
      <c r="L226" s="27"/>
      <c r="M226" s="8">
        <v>75</v>
      </c>
      <c r="N226" s="9">
        <v>20.7</v>
      </c>
    </row>
    <row r="227" spans="1:14" ht="12.95" customHeight="1">
      <c r="A227" s="5">
        <v>1.98</v>
      </c>
      <c r="B227" s="5">
        <v>2.5</v>
      </c>
      <c r="C227" s="5">
        <v>9.35</v>
      </c>
      <c r="D227" s="16">
        <v>69.8</v>
      </c>
      <c r="E227" s="6">
        <v>999</v>
      </c>
      <c r="F227" s="27" t="s">
        <v>118</v>
      </c>
      <c r="G227" s="27"/>
      <c r="H227" s="27"/>
      <c r="I227" s="27"/>
      <c r="J227" s="27"/>
      <c r="K227" s="27"/>
      <c r="L227" s="27"/>
      <c r="M227" s="8">
        <v>75</v>
      </c>
      <c r="N227" s="9">
        <v>20.82</v>
      </c>
    </row>
    <row r="228" spans="1:14" ht="12.95" customHeight="1">
      <c r="A228" s="10">
        <v>0</v>
      </c>
      <c r="B228" s="10">
        <v>0</v>
      </c>
      <c r="C228" s="5">
        <v>9.9700000000000006</v>
      </c>
      <c r="D228" s="5">
        <v>59.9</v>
      </c>
      <c r="E228" s="6" t="s">
        <v>33</v>
      </c>
      <c r="F228" s="27" t="s">
        <v>85</v>
      </c>
      <c r="G228" s="27"/>
      <c r="H228" s="27"/>
      <c r="I228" s="27"/>
      <c r="J228" s="27"/>
      <c r="K228" s="27"/>
      <c r="L228" s="27"/>
      <c r="M228" s="8">
        <v>200</v>
      </c>
      <c r="N228" s="9">
        <v>3.07</v>
      </c>
    </row>
    <row r="229" spans="1:14" ht="12.95" customHeight="1">
      <c r="A229" s="5">
        <v>2.14</v>
      </c>
      <c r="B229" s="5">
        <v>0</v>
      </c>
      <c r="C229" s="5">
        <v>10.7</v>
      </c>
      <c r="D229" s="5">
        <v>56.8</v>
      </c>
      <c r="E229" s="6" t="s">
        <v>17</v>
      </c>
      <c r="F229" s="27" t="s">
        <v>18</v>
      </c>
      <c r="G229" s="27"/>
      <c r="H229" s="27"/>
      <c r="I229" s="27"/>
      <c r="J229" s="27"/>
      <c r="K229" s="27"/>
      <c r="L229" s="27"/>
      <c r="M229" s="8">
        <v>20</v>
      </c>
      <c r="N229" s="9">
        <v>2.9</v>
      </c>
    </row>
    <row r="230" spans="1:14" ht="12.95" customHeight="1">
      <c r="A230" s="5">
        <v>1.7</v>
      </c>
      <c r="B230" s="5">
        <v>1</v>
      </c>
      <c r="C230" s="5">
        <v>9.6999999999999993</v>
      </c>
      <c r="D230" s="11">
        <v>53.8</v>
      </c>
      <c r="E230" s="6" t="s">
        <v>20</v>
      </c>
      <c r="F230" s="27" t="s">
        <v>21</v>
      </c>
      <c r="G230" s="27"/>
      <c r="H230" s="27"/>
      <c r="I230" s="27"/>
      <c r="J230" s="27"/>
      <c r="K230" s="27"/>
      <c r="L230" s="27"/>
      <c r="M230" s="8">
        <v>20</v>
      </c>
      <c r="N230" s="9">
        <v>2.8</v>
      </c>
    </row>
    <row r="231" spans="1:14" ht="12.95" customHeight="1">
      <c r="A231" s="12">
        <f>SUM(A224:A230)</f>
        <v>25.86</v>
      </c>
      <c r="B231" s="12">
        <f>SUM(B224:B230)</f>
        <v>27.98</v>
      </c>
      <c r="C231" s="12">
        <f>SUM(C224:C230)</f>
        <v>71.819999999999993</v>
      </c>
      <c r="D231" s="13">
        <f>SUM(D224:D230)</f>
        <v>792.54999999999984</v>
      </c>
      <c r="E231" s="7"/>
      <c r="F231" s="32"/>
      <c r="G231" s="33"/>
      <c r="H231" s="33"/>
      <c r="I231" s="33"/>
      <c r="J231" s="33"/>
      <c r="K231" s="33"/>
      <c r="L231" s="34"/>
      <c r="M231" s="14"/>
      <c r="N231" s="15">
        <f>SUM(N224:N230)</f>
        <v>135</v>
      </c>
    </row>
    <row r="232" spans="1:14" ht="15" customHeight="1">
      <c r="A232" s="3" t="s">
        <v>31</v>
      </c>
    </row>
    <row r="233" spans="1:14" ht="12.95" customHeight="1">
      <c r="A233" s="30"/>
      <c r="B233" s="30"/>
    </row>
    <row r="234" spans="1:14" s="1" customFormat="1" ht="11.1" customHeight="1"/>
    <row r="235" spans="1:14" s="1" customFormat="1" ht="66" customHeight="1">
      <c r="N235" s="2" t="s">
        <v>0</v>
      </c>
    </row>
    <row r="236" spans="1:14" ht="12.95" customHeight="1">
      <c r="A236" s="3" t="s">
        <v>1</v>
      </c>
      <c r="N236" s="2" t="s">
        <v>128</v>
      </c>
    </row>
    <row r="237" spans="1:14" ht="12.95" customHeight="1">
      <c r="A237" s="3" t="s">
        <v>2</v>
      </c>
      <c r="N237" s="2" t="s">
        <v>82</v>
      </c>
    </row>
    <row r="238" spans="1:14" s="1" customFormat="1" ht="15.95" customHeight="1">
      <c r="A238" s="30"/>
      <c r="B238" s="30"/>
      <c r="N238" s="2" t="s">
        <v>129</v>
      </c>
    </row>
    <row r="239" spans="1:14" s="1" customFormat="1" ht="30.95" customHeight="1"/>
    <row r="240" spans="1:14" ht="12.95" customHeight="1">
      <c r="A240" s="28" t="s">
        <v>126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4" ht="12.95" customHeight="1">
      <c r="A241" s="4" t="s">
        <v>3</v>
      </c>
      <c r="B241" s="4" t="s">
        <v>4</v>
      </c>
      <c r="C241" s="4" t="s">
        <v>5</v>
      </c>
      <c r="D241" s="4" t="s">
        <v>6</v>
      </c>
      <c r="E241" s="4" t="s">
        <v>7</v>
      </c>
      <c r="F241" s="29" t="s">
        <v>8</v>
      </c>
      <c r="G241" s="29"/>
      <c r="H241" s="29"/>
      <c r="I241" s="29"/>
      <c r="J241" s="29"/>
      <c r="K241" s="29"/>
      <c r="L241" s="29"/>
      <c r="M241" s="4" t="s">
        <v>9</v>
      </c>
      <c r="N241" s="4" t="s">
        <v>10</v>
      </c>
    </row>
    <row r="242" spans="1:14" ht="1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</row>
    <row r="243" spans="1:14" ht="15" customHeight="1">
      <c r="A243" s="26" t="s">
        <v>112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</row>
    <row r="244" spans="1:14" ht="12.95" customHeight="1">
      <c r="A244" s="5">
        <v>7.51</v>
      </c>
      <c r="B244" s="5">
        <v>9</v>
      </c>
      <c r="C244" s="5">
        <v>25.51</v>
      </c>
      <c r="D244" s="5">
        <v>266.191013</v>
      </c>
      <c r="E244" s="6">
        <v>1013</v>
      </c>
      <c r="F244" s="27" t="s">
        <v>99</v>
      </c>
      <c r="G244" s="27"/>
      <c r="H244" s="27"/>
      <c r="I244" s="27"/>
      <c r="J244" s="27"/>
      <c r="K244" s="27"/>
      <c r="L244" s="27"/>
      <c r="M244" s="8">
        <v>200</v>
      </c>
      <c r="N244" s="9">
        <v>41.96</v>
      </c>
    </row>
    <row r="245" spans="1:14" ht="12.95" customHeight="1">
      <c r="A245" s="5">
        <v>4.04</v>
      </c>
      <c r="B245" s="5">
        <v>4.5</v>
      </c>
      <c r="C245" s="10">
        <v>0</v>
      </c>
      <c r="D245" s="5">
        <v>54.45</v>
      </c>
      <c r="E245" s="6" t="s">
        <v>34</v>
      </c>
      <c r="F245" s="27" t="s">
        <v>35</v>
      </c>
      <c r="G245" s="27"/>
      <c r="H245" s="27"/>
      <c r="I245" s="27"/>
      <c r="J245" s="27"/>
      <c r="K245" s="27"/>
      <c r="L245" s="27"/>
      <c r="M245" s="8">
        <v>15</v>
      </c>
      <c r="N245" s="9">
        <v>15.97</v>
      </c>
    </row>
    <row r="246" spans="1:14" ht="12.95" customHeight="1">
      <c r="A246" s="5">
        <v>8.2200000000000006</v>
      </c>
      <c r="B246" s="5">
        <v>7</v>
      </c>
      <c r="C246" s="5">
        <v>9.5399999999999991</v>
      </c>
      <c r="D246" s="5">
        <v>148.9</v>
      </c>
      <c r="E246" s="6">
        <v>806.44</v>
      </c>
      <c r="F246" s="27" t="s">
        <v>109</v>
      </c>
      <c r="G246" s="27"/>
      <c r="H246" s="27"/>
      <c r="I246" s="27"/>
      <c r="J246" s="27"/>
      <c r="K246" s="27"/>
      <c r="L246" s="27"/>
      <c r="M246" s="8">
        <v>60</v>
      </c>
      <c r="N246" s="9">
        <v>45.92</v>
      </c>
    </row>
    <row r="247" spans="1:14" ht="12.95" customHeight="1">
      <c r="A247" s="10">
        <v>0</v>
      </c>
      <c r="B247" s="10">
        <v>0</v>
      </c>
      <c r="C247" s="5">
        <v>10.97</v>
      </c>
      <c r="D247" s="5">
        <v>59.9</v>
      </c>
      <c r="E247" s="6" t="s">
        <v>33</v>
      </c>
      <c r="F247" s="27" t="s">
        <v>85</v>
      </c>
      <c r="G247" s="27"/>
      <c r="H247" s="27"/>
      <c r="I247" s="27"/>
      <c r="J247" s="27"/>
      <c r="K247" s="27"/>
      <c r="L247" s="27"/>
      <c r="M247" s="8">
        <v>200</v>
      </c>
      <c r="N247" s="9">
        <v>3.07</v>
      </c>
    </row>
    <row r="248" spans="1:14" ht="12.95" customHeight="1">
      <c r="A248" s="5">
        <v>1.5</v>
      </c>
      <c r="B248" s="5">
        <v>1</v>
      </c>
      <c r="C248" s="5">
        <v>12.5</v>
      </c>
      <c r="D248" s="5">
        <v>78.2</v>
      </c>
      <c r="E248" s="6" t="s">
        <v>36</v>
      </c>
      <c r="F248" s="27" t="s">
        <v>37</v>
      </c>
      <c r="G248" s="27"/>
      <c r="H248" s="27"/>
      <c r="I248" s="27"/>
      <c r="J248" s="27"/>
      <c r="K248" s="27"/>
      <c r="L248" s="27"/>
      <c r="M248" s="8">
        <v>30</v>
      </c>
      <c r="N248" s="9">
        <v>6.08</v>
      </c>
    </row>
    <row r="249" spans="1:14" ht="12.95" customHeight="1">
      <c r="A249" s="12">
        <f>SUM(A244:A248)</f>
        <v>21.270000000000003</v>
      </c>
      <c r="B249" s="12">
        <f>SUM(B244:B248)</f>
        <v>21.5</v>
      </c>
      <c r="C249" s="12">
        <f>SUM(C244:C248)</f>
        <v>58.519999999999996</v>
      </c>
      <c r="D249" s="12">
        <f>SUM(D244:D248)</f>
        <v>607.64101300000004</v>
      </c>
      <c r="E249" s="7"/>
      <c r="F249" s="22"/>
      <c r="G249" s="22"/>
      <c r="H249" s="22"/>
      <c r="I249" s="22"/>
      <c r="J249" s="22"/>
      <c r="K249" s="22"/>
      <c r="L249" s="22"/>
      <c r="M249" s="14"/>
      <c r="N249" s="15">
        <f>SUM(N244:N248)</f>
        <v>112.99999999999999</v>
      </c>
    </row>
    <row r="250" spans="1:14" ht="15" customHeight="1">
      <c r="A250" s="26" t="s">
        <v>113</v>
      </c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</row>
    <row r="251" spans="1:14" ht="12.95" customHeight="1">
      <c r="A251" s="5">
        <v>7.51</v>
      </c>
      <c r="B251" s="5">
        <v>9</v>
      </c>
      <c r="C251" s="5">
        <v>3.53</v>
      </c>
      <c r="D251" s="5">
        <v>250.3</v>
      </c>
      <c r="E251" s="6">
        <v>1013</v>
      </c>
      <c r="F251" s="27" t="s">
        <v>99</v>
      </c>
      <c r="G251" s="27"/>
      <c r="H251" s="27"/>
      <c r="I251" s="27"/>
      <c r="J251" s="27"/>
      <c r="K251" s="27"/>
      <c r="L251" s="27"/>
      <c r="M251" s="8">
        <v>250</v>
      </c>
      <c r="N251" s="9">
        <v>52.45</v>
      </c>
    </row>
    <row r="252" spans="1:14" ht="12.95" customHeight="1">
      <c r="A252" s="5">
        <v>5.38</v>
      </c>
      <c r="B252" s="5">
        <v>6</v>
      </c>
      <c r="C252" s="10">
        <v>0</v>
      </c>
      <c r="D252" s="5">
        <v>72.599999999999994</v>
      </c>
      <c r="E252" s="6" t="s">
        <v>34</v>
      </c>
      <c r="F252" s="27" t="s">
        <v>35</v>
      </c>
      <c r="G252" s="27"/>
      <c r="H252" s="27"/>
      <c r="I252" s="27"/>
      <c r="J252" s="27"/>
      <c r="K252" s="27"/>
      <c r="L252" s="27"/>
      <c r="M252" s="8">
        <v>20</v>
      </c>
      <c r="N252" s="9">
        <v>25.45</v>
      </c>
    </row>
    <row r="253" spans="1:14" ht="12.95" customHeight="1">
      <c r="A253" s="5">
        <v>8.2200000000000006</v>
      </c>
      <c r="B253" s="5">
        <v>7</v>
      </c>
      <c r="C253" s="5">
        <v>9.5399999999999991</v>
      </c>
      <c r="D253" s="5">
        <v>148.9</v>
      </c>
      <c r="E253" s="6">
        <v>806.44</v>
      </c>
      <c r="F253" s="27" t="s">
        <v>109</v>
      </c>
      <c r="G253" s="27"/>
      <c r="H253" s="27"/>
      <c r="I253" s="27"/>
      <c r="J253" s="27"/>
      <c r="K253" s="27"/>
      <c r="L253" s="27"/>
      <c r="M253" s="8">
        <v>60</v>
      </c>
      <c r="N253" s="9">
        <v>45.92</v>
      </c>
    </row>
    <row r="254" spans="1:14" ht="12.95" customHeight="1">
      <c r="A254" s="10">
        <v>0</v>
      </c>
      <c r="B254" s="10">
        <v>0</v>
      </c>
      <c r="C254" s="5">
        <v>10.97</v>
      </c>
      <c r="D254" s="5">
        <v>59.9</v>
      </c>
      <c r="E254" s="6" t="s">
        <v>33</v>
      </c>
      <c r="F254" s="27" t="s">
        <v>85</v>
      </c>
      <c r="G254" s="27"/>
      <c r="H254" s="27"/>
      <c r="I254" s="27"/>
      <c r="J254" s="27"/>
      <c r="K254" s="27"/>
      <c r="L254" s="27"/>
      <c r="M254" s="8">
        <v>200</v>
      </c>
      <c r="N254" s="9">
        <v>3.07</v>
      </c>
    </row>
    <row r="255" spans="1:14" ht="12.95" customHeight="1">
      <c r="A255" s="5">
        <v>2</v>
      </c>
      <c r="B255" s="5">
        <v>1</v>
      </c>
      <c r="C255" s="5">
        <v>14.66</v>
      </c>
      <c r="D255" s="5">
        <v>104.3</v>
      </c>
      <c r="E255" s="6" t="s">
        <v>36</v>
      </c>
      <c r="F255" s="27" t="s">
        <v>37</v>
      </c>
      <c r="G255" s="27"/>
      <c r="H255" s="27"/>
      <c r="I255" s="27"/>
      <c r="J255" s="27"/>
      <c r="K255" s="27"/>
      <c r="L255" s="27"/>
      <c r="M255" s="8">
        <v>40</v>
      </c>
      <c r="N255" s="9">
        <v>8.11</v>
      </c>
    </row>
    <row r="256" spans="1:14" ht="12.95" customHeight="1">
      <c r="A256" s="5">
        <v>1.9</v>
      </c>
      <c r="B256" s="5">
        <v>6</v>
      </c>
      <c r="C256" s="5">
        <v>9.14</v>
      </c>
      <c r="D256" s="5">
        <v>295.5</v>
      </c>
      <c r="E256" s="6">
        <v>124</v>
      </c>
      <c r="F256" s="27" t="s">
        <v>102</v>
      </c>
      <c r="G256" s="27"/>
      <c r="H256" s="27"/>
      <c r="I256" s="27"/>
      <c r="J256" s="27"/>
      <c r="K256" s="27"/>
      <c r="L256" s="27"/>
      <c r="M256" s="8" t="s">
        <v>23</v>
      </c>
      <c r="N256" s="9">
        <v>49.12</v>
      </c>
    </row>
    <row r="257" spans="1:14" ht="12.95" customHeight="1">
      <c r="A257" s="5">
        <v>17.98</v>
      </c>
      <c r="B257" s="5">
        <v>17.77</v>
      </c>
      <c r="C257" s="5">
        <v>7.78</v>
      </c>
      <c r="D257" s="5">
        <v>208.33</v>
      </c>
      <c r="E257" s="6">
        <v>1024</v>
      </c>
      <c r="F257" s="27" t="s">
        <v>119</v>
      </c>
      <c r="G257" s="27"/>
      <c r="H257" s="27"/>
      <c r="I257" s="27"/>
      <c r="J257" s="27"/>
      <c r="K257" s="27"/>
      <c r="L257" s="27"/>
      <c r="M257" s="8" t="s">
        <v>53</v>
      </c>
      <c r="N257" s="9">
        <v>87.56</v>
      </c>
    </row>
    <row r="258" spans="1:14" ht="12.95" customHeight="1">
      <c r="A258" s="5">
        <v>6.22</v>
      </c>
      <c r="B258" s="5">
        <v>11</v>
      </c>
      <c r="C258" s="5">
        <v>35.96</v>
      </c>
      <c r="D258" s="5">
        <v>301.2</v>
      </c>
      <c r="E258" s="6" t="s">
        <v>71</v>
      </c>
      <c r="F258" s="27" t="s">
        <v>93</v>
      </c>
      <c r="G258" s="27"/>
      <c r="H258" s="27"/>
      <c r="I258" s="27"/>
      <c r="J258" s="27"/>
      <c r="K258" s="27"/>
      <c r="L258" s="27"/>
      <c r="M258" s="8" t="s">
        <v>45</v>
      </c>
      <c r="N258" s="9">
        <v>30.35</v>
      </c>
    </row>
    <row r="259" spans="1:14" ht="12.95" customHeight="1">
      <c r="A259" s="5">
        <v>0.24</v>
      </c>
      <c r="B259" s="5">
        <v>0</v>
      </c>
      <c r="C259" s="5">
        <v>27.7</v>
      </c>
      <c r="D259" s="5">
        <v>114.3</v>
      </c>
      <c r="E259" s="6" t="s">
        <v>24</v>
      </c>
      <c r="F259" s="27" t="s">
        <v>25</v>
      </c>
      <c r="G259" s="27"/>
      <c r="H259" s="27"/>
      <c r="I259" s="27"/>
      <c r="J259" s="27"/>
      <c r="K259" s="27"/>
      <c r="L259" s="27"/>
      <c r="M259" s="8">
        <v>200</v>
      </c>
      <c r="N259" s="9">
        <v>11.23</v>
      </c>
    </row>
    <row r="260" spans="1:14" ht="12.95" customHeight="1">
      <c r="A260" s="5">
        <v>5.35</v>
      </c>
      <c r="B260" s="5">
        <v>2.25</v>
      </c>
      <c r="C260" s="5">
        <v>26.75</v>
      </c>
      <c r="D260" s="5">
        <v>142</v>
      </c>
      <c r="E260" s="6" t="s">
        <v>17</v>
      </c>
      <c r="F260" s="27" t="s">
        <v>18</v>
      </c>
      <c r="G260" s="27"/>
      <c r="H260" s="27"/>
      <c r="I260" s="27"/>
      <c r="J260" s="27"/>
      <c r="K260" s="27"/>
      <c r="L260" s="27"/>
      <c r="M260" s="8" t="s">
        <v>15</v>
      </c>
      <c r="N260" s="9">
        <v>7.24</v>
      </c>
    </row>
    <row r="261" spans="1:14" ht="12.95" customHeight="1">
      <c r="A261" s="5">
        <v>2.13</v>
      </c>
      <c r="B261" s="5">
        <v>1</v>
      </c>
      <c r="C261" s="5">
        <v>12.13</v>
      </c>
      <c r="D261" s="11">
        <v>67.3</v>
      </c>
      <c r="E261" s="6" t="s">
        <v>20</v>
      </c>
      <c r="F261" s="27" t="s">
        <v>21</v>
      </c>
      <c r="G261" s="27"/>
      <c r="H261" s="27"/>
      <c r="I261" s="27"/>
      <c r="J261" s="27"/>
      <c r="K261" s="27"/>
      <c r="L261" s="27"/>
      <c r="M261" s="8" t="s">
        <v>19</v>
      </c>
      <c r="N261" s="9">
        <v>3.5</v>
      </c>
    </row>
    <row r="262" spans="1:14" ht="13.5" customHeight="1">
      <c r="A262" s="12">
        <f>SUM(A251:A261)</f>
        <v>56.93</v>
      </c>
      <c r="B262" s="12">
        <f>SUM(B251:B261)</f>
        <v>61.019999999999996</v>
      </c>
      <c r="C262" s="12">
        <f>SUM(C251:C261)</f>
        <v>158.16000000000003</v>
      </c>
      <c r="D262" s="13">
        <f>SUM(D251:D261)</f>
        <v>1764.6299999999999</v>
      </c>
      <c r="E262" s="7"/>
      <c r="F262" s="22"/>
      <c r="G262" s="22"/>
      <c r="H262" s="22"/>
      <c r="I262" s="22"/>
      <c r="J262" s="22"/>
      <c r="K262" s="22"/>
      <c r="L262" s="22"/>
      <c r="M262" s="14"/>
      <c r="N262" s="15">
        <f>SUM(N251:N261)</f>
        <v>324.00000000000006</v>
      </c>
    </row>
    <row r="263" spans="1:14" ht="15" customHeight="1">
      <c r="A263" s="26" t="s">
        <v>114</v>
      </c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</row>
    <row r="264" spans="1:14" ht="12.95" customHeight="1">
      <c r="A264" s="5">
        <v>1.52</v>
      </c>
      <c r="B264" s="5">
        <v>4.99</v>
      </c>
      <c r="C264" s="5">
        <v>7.36</v>
      </c>
      <c r="D264" s="5">
        <v>109.68</v>
      </c>
      <c r="E264" s="6" t="s">
        <v>72</v>
      </c>
      <c r="F264" s="27" t="s">
        <v>94</v>
      </c>
      <c r="G264" s="27"/>
      <c r="H264" s="27"/>
      <c r="I264" s="27"/>
      <c r="J264" s="27"/>
      <c r="K264" s="27"/>
      <c r="L264" s="27"/>
      <c r="M264" s="8" t="s">
        <v>13</v>
      </c>
      <c r="N264" s="9">
        <v>21.16</v>
      </c>
    </row>
    <row r="265" spans="1:14" ht="12.95" customHeight="1">
      <c r="A265" s="5">
        <v>17.98</v>
      </c>
      <c r="B265" s="5">
        <v>17.77</v>
      </c>
      <c r="C265" s="5">
        <v>7.78</v>
      </c>
      <c r="D265" s="5">
        <v>208.33</v>
      </c>
      <c r="E265" s="6">
        <v>1024</v>
      </c>
      <c r="F265" s="27" t="s">
        <v>119</v>
      </c>
      <c r="G265" s="27"/>
      <c r="H265" s="27"/>
      <c r="I265" s="27"/>
      <c r="J265" s="27"/>
      <c r="K265" s="27"/>
      <c r="L265" s="27"/>
      <c r="M265" s="8" t="s">
        <v>53</v>
      </c>
      <c r="N265" s="9">
        <v>87.56</v>
      </c>
    </row>
    <row r="266" spans="1:14" ht="12.95" customHeight="1">
      <c r="A266" s="5">
        <v>6.34</v>
      </c>
      <c r="B266" s="5">
        <v>4</v>
      </c>
      <c r="C266" s="5">
        <v>27.87</v>
      </c>
      <c r="D266" s="5">
        <v>218.5</v>
      </c>
      <c r="E266" s="6" t="s">
        <v>43</v>
      </c>
      <c r="F266" s="27" t="s">
        <v>44</v>
      </c>
      <c r="G266" s="27"/>
      <c r="H266" s="27"/>
      <c r="I266" s="27"/>
      <c r="J266" s="27"/>
      <c r="K266" s="27"/>
      <c r="L266" s="27"/>
      <c r="M266" s="8">
        <v>150</v>
      </c>
      <c r="N266" s="9">
        <v>16.09</v>
      </c>
    </row>
    <row r="267" spans="1:14" ht="12.95" customHeight="1">
      <c r="A267" s="10">
        <v>0</v>
      </c>
      <c r="B267" s="10">
        <v>0</v>
      </c>
      <c r="C267" s="5">
        <v>10.97</v>
      </c>
      <c r="D267" s="5">
        <v>59.85</v>
      </c>
      <c r="E267" s="6" t="s">
        <v>33</v>
      </c>
      <c r="F267" s="27" t="s">
        <v>85</v>
      </c>
      <c r="G267" s="27"/>
      <c r="H267" s="27"/>
      <c r="I267" s="27"/>
      <c r="J267" s="27"/>
      <c r="K267" s="27"/>
      <c r="L267" s="27"/>
      <c r="M267" s="8" t="s">
        <v>13</v>
      </c>
      <c r="N267" s="9">
        <v>3.07</v>
      </c>
    </row>
    <row r="268" spans="1:14" ht="12.95" customHeight="1">
      <c r="A268" s="5">
        <v>2.68</v>
      </c>
      <c r="B268" s="5">
        <v>1.1299999999999999</v>
      </c>
      <c r="C268" s="5">
        <v>13.38</v>
      </c>
      <c r="D268" s="5">
        <v>71</v>
      </c>
      <c r="E268" s="6" t="s">
        <v>17</v>
      </c>
      <c r="F268" s="27" t="s">
        <v>18</v>
      </c>
      <c r="G268" s="27"/>
      <c r="H268" s="27"/>
      <c r="I268" s="27"/>
      <c r="J268" s="27"/>
      <c r="K268" s="27"/>
      <c r="L268" s="27"/>
      <c r="M268" s="8" t="s">
        <v>19</v>
      </c>
      <c r="N268" s="9">
        <v>3.62</v>
      </c>
    </row>
    <row r="269" spans="1:14" ht="12.95" customHeight="1">
      <c r="A269" s="5">
        <v>2.13</v>
      </c>
      <c r="B269" s="5">
        <v>1</v>
      </c>
      <c r="C269" s="5">
        <v>13.34</v>
      </c>
      <c r="D269" s="11">
        <v>67.3</v>
      </c>
      <c r="E269" s="6" t="s">
        <v>20</v>
      </c>
      <c r="F269" s="27" t="s">
        <v>21</v>
      </c>
      <c r="G269" s="27"/>
      <c r="H269" s="27"/>
      <c r="I269" s="27"/>
      <c r="J269" s="27"/>
      <c r="K269" s="27"/>
      <c r="L269" s="27"/>
      <c r="M269" s="8" t="s">
        <v>19</v>
      </c>
      <c r="N269" s="9">
        <v>3.5</v>
      </c>
    </row>
    <row r="270" spans="1:14" ht="12.95" customHeight="1">
      <c r="A270" s="12">
        <f>SUM(A264:A269)</f>
        <v>30.65</v>
      </c>
      <c r="B270" s="12">
        <f>SUM(B264:B269)</f>
        <v>28.889999999999997</v>
      </c>
      <c r="C270" s="12">
        <f>SUM(C264:C269)</f>
        <v>80.7</v>
      </c>
      <c r="D270" s="13">
        <f>SUM(D264:D269)</f>
        <v>734.66</v>
      </c>
      <c r="E270" s="7"/>
      <c r="F270" s="22"/>
      <c r="G270" s="22"/>
      <c r="H270" s="22"/>
      <c r="I270" s="22"/>
      <c r="J270" s="22"/>
      <c r="K270" s="22"/>
      <c r="L270" s="22"/>
      <c r="M270" s="14"/>
      <c r="N270" s="15">
        <f>SUM(N264:N269)</f>
        <v>135</v>
      </c>
    </row>
    <row r="271" spans="1:14" ht="15" customHeight="1">
      <c r="A271" s="26" t="s">
        <v>115</v>
      </c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</row>
    <row r="272" spans="1:14" ht="12.95" customHeight="1">
      <c r="A272" s="5">
        <v>1.52</v>
      </c>
      <c r="B272" s="5">
        <v>7</v>
      </c>
      <c r="C272" s="5">
        <v>7.31</v>
      </c>
      <c r="D272" s="5">
        <v>143.69999999999999</v>
      </c>
      <c r="E272" s="6">
        <v>124</v>
      </c>
      <c r="F272" s="27" t="s">
        <v>103</v>
      </c>
      <c r="G272" s="27"/>
      <c r="H272" s="27"/>
      <c r="I272" s="27"/>
      <c r="J272" s="27"/>
      <c r="K272" s="27"/>
      <c r="L272" s="27"/>
      <c r="M272" s="8" t="s">
        <v>13</v>
      </c>
      <c r="N272" s="9">
        <v>35.28</v>
      </c>
    </row>
    <row r="273" spans="1:14" ht="12.95" customHeight="1">
      <c r="A273" s="5">
        <v>17.98</v>
      </c>
      <c r="B273" s="5">
        <v>17.77</v>
      </c>
      <c r="C273" s="5">
        <v>7.78</v>
      </c>
      <c r="D273" s="5">
        <v>208.33</v>
      </c>
      <c r="E273" s="6">
        <v>1024</v>
      </c>
      <c r="F273" s="27" t="s">
        <v>119</v>
      </c>
      <c r="G273" s="27"/>
      <c r="H273" s="27"/>
      <c r="I273" s="27"/>
      <c r="J273" s="27"/>
      <c r="K273" s="27"/>
      <c r="L273" s="27"/>
      <c r="M273" s="8" t="s">
        <v>53</v>
      </c>
      <c r="N273" s="9">
        <v>87.56</v>
      </c>
    </row>
    <row r="274" spans="1:14" ht="12.95" customHeight="1">
      <c r="A274" s="5">
        <v>6.34</v>
      </c>
      <c r="B274" s="5">
        <v>4</v>
      </c>
      <c r="C274" s="5">
        <v>27.87</v>
      </c>
      <c r="D274" s="5">
        <v>218.45</v>
      </c>
      <c r="E274" s="6" t="s">
        <v>43</v>
      </c>
      <c r="F274" s="27" t="s">
        <v>44</v>
      </c>
      <c r="G274" s="27"/>
      <c r="H274" s="27"/>
      <c r="I274" s="27"/>
      <c r="J274" s="27"/>
      <c r="K274" s="27"/>
      <c r="L274" s="27"/>
      <c r="M274" s="8">
        <v>150</v>
      </c>
      <c r="N274" s="9">
        <v>16.09</v>
      </c>
    </row>
    <row r="275" spans="1:14" ht="12.95" customHeight="1">
      <c r="A275" s="5">
        <v>0.24</v>
      </c>
      <c r="B275" s="5">
        <v>0</v>
      </c>
      <c r="C275" s="5">
        <v>27.7</v>
      </c>
      <c r="D275" s="5">
        <v>114.3</v>
      </c>
      <c r="E275" s="6" t="s">
        <v>24</v>
      </c>
      <c r="F275" s="27" t="s">
        <v>25</v>
      </c>
      <c r="G275" s="27"/>
      <c r="H275" s="27"/>
      <c r="I275" s="27"/>
      <c r="J275" s="27"/>
      <c r="K275" s="27"/>
      <c r="L275" s="27"/>
      <c r="M275" s="8">
        <v>200</v>
      </c>
      <c r="N275" s="9">
        <v>11.23</v>
      </c>
    </row>
    <row r="276" spans="1:14" ht="12.95" customHeight="1">
      <c r="A276" s="5">
        <v>2.4300000000000002</v>
      </c>
      <c r="B276" s="5">
        <v>1</v>
      </c>
      <c r="C276" s="5">
        <v>12.24</v>
      </c>
      <c r="D276" s="5">
        <v>72.599999999999994</v>
      </c>
      <c r="E276" s="6" t="s">
        <v>17</v>
      </c>
      <c r="F276" s="27" t="s">
        <v>18</v>
      </c>
      <c r="G276" s="27"/>
      <c r="H276" s="27"/>
      <c r="I276" s="27"/>
      <c r="J276" s="27"/>
      <c r="K276" s="27"/>
      <c r="L276" s="27"/>
      <c r="M276" s="8" t="s">
        <v>38</v>
      </c>
      <c r="N276" s="9">
        <v>4.34</v>
      </c>
    </row>
    <row r="277" spans="1:14" ht="12.95" customHeight="1">
      <c r="A277" s="5">
        <v>2.13</v>
      </c>
      <c r="B277" s="5">
        <v>1</v>
      </c>
      <c r="C277" s="5">
        <v>11.12</v>
      </c>
      <c r="D277" s="11">
        <v>67.3</v>
      </c>
      <c r="E277" s="6" t="s">
        <v>20</v>
      </c>
      <c r="F277" s="27" t="s">
        <v>21</v>
      </c>
      <c r="G277" s="27"/>
      <c r="H277" s="27"/>
      <c r="I277" s="27"/>
      <c r="J277" s="27"/>
      <c r="K277" s="27"/>
      <c r="L277" s="27"/>
      <c r="M277" s="8" t="s">
        <v>19</v>
      </c>
      <c r="N277" s="9">
        <v>3.5</v>
      </c>
    </row>
    <row r="278" spans="1:14" ht="12.95" customHeight="1">
      <c r="A278" s="12">
        <f>SUM(A272:A277)</f>
        <v>30.639999999999997</v>
      </c>
      <c r="B278" s="12">
        <f>SUM(B272:B277)</f>
        <v>30.77</v>
      </c>
      <c r="C278" s="12">
        <f>SUM(C272:C277)</f>
        <v>94.02</v>
      </c>
      <c r="D278" s="13">
        <f>SUM(D272:D277)</f>
        <v>824.68</v>
      </c>
      <c r="E278" s="7"/>
      <c r="F278" s="22"/>
      <c r="G278" s="22"/>
      <c r="H278" s="22"/>
      <c r="I278" s="22"/>
      <c r="J278" s="22"/>
      <c r="K278" s="22"/>
      <c r="L278" s="22"/>
      <c r="M278" s="14"/>
      <c r="N278" s="15">
        <f>SUM(N272:N277)</f>
        <v>158</v>
      </c>
    </row>
    <row r="279" spans="1:14" ht="15" customHeight="1">
      <c r="A279" s="26" t="s">
        <v>116</v>
      </c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</row>
    <row r="280" spans="1:14" ht="12.95" customHeight="1">
      <c r="A280" s="5">
        <v>1.52</v>
      </c>
      <c r="B280" s="5">
        <v>4.99</v>
      </c>
      <c r="C280" s="5">
        <v>7.36</v>
      </c>
      <c r="D280" s="5">
        <v>109.68</v>
      </c>
      <c r="E280" s="6" t="s">
        <v>72</v>
      </c>
      <c r="F280" s="27" t="s">
        <v>94</v>
      </c>
      <c r="G280" s="27"/>
      <c r="H280" s="27"/>
      <c r="I280" s="27"/>
      <c r="J280" s="27"/>
      <c r="K280" s="27"/>
      <c r="L280" s="27"/>
      <c r="M280" s="8" t="s">
        <v>13</v>
      </c>
      <c r="N280" s="9">
        <v>21.16</v>
      </c>
    </row>
    <row r="281" spans="1:14" ht="12.95" customHeight="1">
      <c r="A281" s="5">
        <v>17.98</v>
      </c>
      <c r="B281" s="5">
        <v>17.77</v>
      </c>
      <c r="C281" s="5">
        <v>7.78</v>
      </c>
      <c r="D281" s="5">
        <v>208.33</v>
      </c>
      <c r="E281" s="6">
        <v>1024</v>
      </c>
      <c r="F281" s="27" t="s">
        <v>119</v>
      </c>
      <c r="G281" s="27"/>
      <c r="H281" s="27"/>
      <c r="I281" s="27"/>
      <c r="J281" s="27"/>
      <c r="K281" s="27"/>
      <c r="L281" s="27"/>
      <c r="M281" s="8" t="s">
        <v>53</v>
      </c>
      <c r="N281" s="9">
        <v>87.56</v>
      </c>
    </row>
    <row r="282" spans="1:14" ht="12.95" customHeight="1">
      <c r="A282" s="5">
        <v>6.34</v>
      </c>
      <c r="B282" s="5">
        <v>4</v>
      </c>
      <c r="C282" s="5">
        <v>27.87</v>
      </c>
      <c r="D282" s="5">
        <v>218.5</v>
      </c>
      <c r="E282" s="6" t="s">
        <v>43</v>
      </c>
      <c r="F282" s="27" t="s">
        <v>44</v>
      </c>
      <c r="G282" s="27"/>
      <c r="H282" s="27"/>
      <c r="I282" s="27"/>
      <c r="J282" s="27"/>
      <c r="K282" s="27"/>
      <c r="L282" s="27"/>
      <c r="M282" s="8">
        <v>150</v>
      </c>
      <c r="N282" s="9">
        <v>16.09</v>
      </c>
    </row>
    <row r="283" spans="1:14" ht="12.95" customHeight="1">
      <c r="A283" s="10">
        <v>0</v>
      </c>
      <c r="B283" s="10">
        <v>0</v>
      </c>
      <c r="C283" s="5">
        <v>10.97</v>
      </c>
      <c r="D283" s="5">
        <v>59.85</v>
      </c>
      <c r="E283" s="6" t="s">
        <v>33</v>
      </c>
      <c r="F283" s="27" t="s">
        <v>85</v>
      </c>
      <c r="G283" s="27"/>
      <c r="H283" s="27"/>
      <c r="I283" s="27"/>
      <c r="J283" s="27"/>
      <c r="K283" s="27"/>
      <c r="L283" s="27"/>
      <c r="M283" s="8" t="s">
        <v>13</v>
      </c>
      <c r="N283" s="9">
        <v>3.07</v>
      </c>
    </row>
    <row r="284" spans="1:14" ht="12.95" customHeight="1">
      <c r="A284" s="5">
        <v>2.68</v>
      </c>
      <c r="B284" s="5">
        <v>1.1299999999999999</v>
      </c>
      <c r="C284" s="5">
        <v>13.38</v>
      </c>
      <c r="D284" s="5">
        <v>71</v>
      </c>
      <c r="E284" s="6" t="s">
        <v>17</v>
      </c>
      <c r="F284" s="27" t="s">
        <v>18</v>
      </c>
      <c r="G284" s="27"/>
      <c r="H284" s="27"/>
      <c r="I284" s="27"/>
      <c r="J284" s="27"/>
      <c r="K284" s="27"/>
      <c r="L284" s="27"/>
      <c r="M284" s="8" t="s">
        <v>19</v>
      </c>
      <c r="N284" s="9">
        <v>3.62</v>
      </c>
    </row>
    <row r="285" spans="1:14" ht="12.95" customHeight="1">
      <c r="A285" s="5">
        <v>2.13</v>
      </c>
      <c r="B285" s="5">
        <v>1</v>
      </c>
      <c r="C285" s="5">
        <v>13.34</v>
      </c>
      <c r="D285" s="11">
        <v>67.3</v>
      </c>
      <c r="E285" s="6" t="s">
        <v>20</v>
      </c>
      <c r="F285" s="27" t="s">
        <v>21</v>
      </c>
      <c r="G285" s="27"/>
      <c r="H285" s="27"/>
      <c r="I285" s="27"/>
      <c r="J285" s="27"/>
      <c r="K285" s="27"/>
      <c r="L285" s="27"/>
      <c r="M285" s="8" t="s">
        <v>19</v>
      </c>
      <c r="N285" s="9">
        <v>3.5</v>
      </c>
    </row>
    <row r="286" spans="1:14" ht="12.95" customHeight="1">
      <c r="A286" s="12">
        <f>SUM(A280:A285)</f>
        <v>30.65</v>
      </c>
      <c r="B286" s="12">
        <f>SUM(B280:B285)</f>
        <v>28.889999999999997</v>
      </c>
      <c r="C286" s="12">
        <f>SUM(C280:C285)</f>
        <v>80.7</v>
      </c>
      <c r="D286" s="13">
        <f>SUM(D280:D285)</f>
        <v>734.66</v>
      </c>
      <c r="E286" s="7"/>
      <c r="F286" s="22"/>
      <c r="G286" s="22"/>
      <c r="H286" s="22"/>
      <c r="I286" s="22"/>
      <c r="J286" s="22"/>
      <c r="K286" s="22"/>
      <c r="L286" s="22"/>
      <c r="M286" s="14"/>
      <c r="N286" s="15">
        <f>SUM(N280:N285)</f>
        <v>135</v>
      </c>
    </row>
    <row r="287" spans="1:14" ht="15" customHeight="1">
      <c r="A287" s="3" t="s">
        <v>31</v>
      </c>
    </row>
    <row r="288" spans="1:14" ht="12.95" customHeight="1">
      <c r="A288" s="30"/>
      <c r="B288" s="30"/>
    </row>
    <row r="289" spans="1:14" s="1" customFormat="1" ht="11.1" customHeight="1"/>
    <row r="290" spans="1:14" s="1" customFormat="1" ht="66" customHeight="1">
      <c r="N290" s="2" t="s">
        <v>0</v>
      </c>
    </row>
    <row r="291" spans="1:14" ht="12.95" customHeight="1">
      <c r="A291" s="3" t="s">
        <v>1</v>
      </c>
      <c r="N291" s="2" t="s">
        <v>128</v>
      </c>
    </row>
    <row r="292" spans="1:14" ht="12.95" customHeight="1">
      <c r="A292" s="3" t="s">
        <v>2</v>
      </c>
      <c r="N292" s="2" t="s">
        <v>82</v>
      </c>
    </row>
    <row r="293" spans="1:14" s="1" customFormat="1" ht="15.95" customHeight="1">
      <c r="A293" s="30"/>
      <c r="B293" s="30"/>
      <c r="N293" s="2" t="s">
        <v>129</v>
      </c>
    </row>
    <row r="294" spans="1:14" s="1" customFormat="1" ht="30.95" customHeight="1"/>
    <row r="295" spans="1:14" ht="12.95" customHeight="1">
      <c r="A295" s="28" t="s">
        <v>127</v>
      </c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</row>
    <row r="296" spans="1:14" ht="12.95" customHeight="1">
      <c r="A296" s="4" t="s">
        <v>3</v>
      </c>
      <c r="B296" s="4" t="s">
        <v>4</v>
      </c>
      <c r="C296" s="4" t="s">
        <v>5</v>
      </c>
      <c r="D296" s="4" t="s">
        <v>6</v>
      </c>
      <c r="E296" s="4" t="s">
        <v>7</v>
      </c>
      <c r="F296" s="29" t="s">
        <v>8</v>
      </c>
      <c r="G296" s="29"/>
      <c r="H296" s="29"/>
      <c r="I296" s="29"/>
      <c r="J296" s="29"/>
      <c r="K296" s="29"/>
      <c r="L296" s="29"/>
      <c r="M296" s="4" t="s">
        <v>9</v>
      </c>
      <c r="N296" s="4" t="s">
        <v>10</v>
      </c>
    </row>
    <row r="297" spans="1:14" ht="1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</row>
    <row r="298" spans="1:14" ht="15" customHeight="1">
      <c r="A298" s="26" t="s">
        <v>113</v>
      </c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</row>
    <row r="299" spans="1:14" ht="12.95" customHeight="1">
      <c r="A299" s="5">
        <v>8.99</v>
      </c>
      <c r="B299" s="5">
        <v>10</v>
      </c>
      <c r="C299" s="5">
        <v>39.74</v>
      </c>
      <c r="D299" s="5">
        <v>357.9</v>
      </c>
      <c r="E299" s="6" t="s">
        <v>73</v>
      </c>
      <c r="F299" s="27" t="s">
        <v>98</v>
      </c>
      <c r="G299" s="27"/>
      <c r="H299" s="27"/>
      <c r="I299" s="27"/>
      <c r="J299" s="27"/>
      <c r="K299" s="27"/>
      <c r="L299" s="27"/>
      <c r="M299" s="8">
        <v>250</v>
      </c>
      <c r="N299" s="9">
        <v>52.57</v>
      </c>
    </row>
    <row r="300" spans="1:14" ht="12.95" customHeight="1">
      <c r="A300" s="5">
        <v>7</v>
      </c>
      <c r="B300" s="5">
        <v>6</v>
      </c>
      <c r="C300" s="5">
        <v>15.24</v>
      </c>
      <c r="D300" s="5">
        <v>150.6</v>
      </c>
      <c r="E300" s="6" t="s">
        <v>74</v>
      </c>
      <c r="F300" s="27" t="s">
        <v>87</v>
      </c>
      <c r="G300" s="27"/>
      <c r="H300" s="27"/>
      <c r="I300" s="27"/>
      <c r="J300" s="27"/>
      <c r="K300" s="27"/>
      <c r="L300" s="27"/>
      <c r="M300" s="8">
        <v>100</v>
      </c>
      <c r="N300" s="9">
        <v>60.75</v>
      </c>
    </row>
    <row r="301" spans="1:14" ht="12.95" customHeight="1">
      <c r="A301" s="5">
        <v>1.58</v>
      </c>
      <c r="B301" s="5">
        <v>2</v>
      </c>
      <c r="C301" s="10">
        <v>8</v>
      </c>
      <c r="D301" s="5">
        <v>108</v>
      </c>
      <c r="E301" s="6">
        <v>902</v>
      </c>
      <c r="F301" s="27" t="s">
        <v>75</v>
      </c>
      <c r="G301" s="27"/>
      <c r="H301" s="27"/>
      <c r="I301" s="27"/>
      <c r="J301" s="27"/>
      <c r="K301" s="27"/>
      <c r="L301" s="27"/>
      <c r="M301" s="8">
        <v>20</v>
      </c>
      <c r="N301" s="9">
        <v>8.93</v>
      </c>
    </row>
    <row r="302" spans="1:14" ht="12.95" customHeight="1">
      <c r="A302" s="5">
        <v>0.06</v>
      </c>
      <c r="B302" s="5">
        <v>0</v>
      </c>
      <c r="C302" s="5">
        <v>15.16</v>
      </c>
      <c r="D302" s="5">
        <v>59.9</v>
      </c>
      <c r="E302" s="6" t="s">
        <v>29</v>
      </c>
      <c r="F302" s="27" t="s">
        <v>65</v>
      </c>
      <c r="G302" s="27"/>
      <c r="H302" s="27"/>
      <c r="I302" s="27"/>
      <c r="J302" s="27"/>
      <c r="K302" s="27"/>
      <c r="L302" s="27"/>
      <c r="M302" s="8">
        <v>200</v>
      </c>
      <c r="N302" s="9">
        <v>6.67</v>
      </c>
    </row>
    <row r="303" spans="1:14" ht="12.95" customHeight="1">
      <c r="A303" s="5">
        <v>1.5</v>
      </c>
      <c r="B303" s="5">
        <v>1</v>
      </c>
      <c r="C303" s="5">
        <v>12.5</v>
      </c>
      <c r="D303" s="5">
        <v>78.2</v>
      </c>
      <c r="E303" s="6" t="s">
        <v>36</v>
      </c>
      <c r="F303" s="27" t="s">
        <v>37</v>
      </c>
      <c r="G303" s="27"/>
      <c r="H303" s="27"/>
      <c r="I303" s="27"/>
      <c r="J303" s="27"/>
      <c r="K303" s="27"/>
      <c r="L303" s="27"/>
      <c r="M303" s="8">
        <v>30</v>
      </c>
      <c r="N303" s="9">
        <v>6.08</v>
      </c>
    </row>
    <row r="304" spans="1:14" ht="12.95" customHeight="1">
      <c r="A304" s="5">
        <v>0.9</v>
      </c>
      <c r="B304" s="5">
        <v>0</v>
      </c>
      <c r="C304" s="5">
        <v>5.28</v>
      </c>
      <c r="D304" s="5">
        <v>35.200000000000003</v>
      </c>
      <c r="E304" s="6">
        <v>14582</v>
      </c>
      <c r="F304" s="27" t="s">
        <v>108</v>
      </c>
      <c r="G304" s="27"/>
      <c r="H304" s="27"/>
      <c r="I304" s="27"/>
      <c r="J304" s="27"/>
      <c r="K304" s="27"/>
      <c r="L304" s="27"/>
      <c r="M304" s="8">
        <v>60</v>
      </c>
      <c r="N304" s="9">
        <v>15.2</v>
      </c>
    </row>
    <row r="305" spans="1:14" ht="12.95" customHeight="1">
      <c r="A305" s="5">
        <v>2.54</v>
      </c>
      <c r="B305" s="5">
        <v>6</v>
      </c>
      <c r="C305" s="5">
        <v>17.28</v>
      </c>
      <c r="D305" s="5">
        <v>236.7</v>
      </c>
      <c r="E305" s="6">
        <v>1058</v>
      </c>
      <c r="F305" s="27" t="s">
        <v>95</v>
      </c>
      <c r="G305" s="27"/>
      <c r="H305" s="27"/>
      <c r="I305" s="27"/>
      <c r="J305" s="27"/>
      <c r="K305" s="27"/>
      <c r="L305" s="27"/>
      <c r="M305" s="8">
        <v>250</v>
      </c>
      <c r="N305" s="9">
        <v>47.86</v>
      </c>
    </row>
    <row r="306" spans="1:14" ht="12.95" customHeight="1">
      <c r="A306" s="5">
        <v>12.44</v>
      </c>
      <c r="B306" s="5">
        <v>15</v>
      </c>
      <c r="C306" s="5">
        <v>10.38</v>
      </c>
      <c r="D306" s="5">
        <v>244.3</v>
      </c>
      <c r="E306" s="6">
        <v>147</v>
      </c>
      <c r="F306" s="27" t="s">
        <v>96</v>
      </c>
      <c r="G306" s="27"/>
      <c r="H306" s="27"/>
      <c r="I306" s="27"/>
      <c r="J306" s="27"/>
      <c r="K306" s="27"/>
      <c r="L306" s="27"/>
      <c r="M306" s="8">
        <v>140</v>
      </c>
      <c r="N306" s="9">
        <v>83.32</v>
      </c>
    </row>
    <row r="307" spans="1:14" ht="12.95" customHeight="1">
      <c r="A307" s="5">
        <v>4.84</v>
      </c>
      <c r="B307" s="5">
        <v>5</v>
      </c>
      <c r="C307" s="5">
        <v>30.6</v>
      </c>
      <c r="D307" s="5">
        <v>225.2</v>
      </c>
      <c r="E307" s="6" t="s">
        <v>78</v>
      </c>
      <c r="F307" s="27" t="s">
        <v>97</v>
      </c>
      <c r="G307" s="27"/>
      <c r="H307" s="27"/>
      <c r="I307" s="27"/>
      <c r="J307" s="27"/>
      <c r="K307" s="27"/>
      <c r="L307" s="27"/>
      <c r="M307" s="8">
        <v>180</v>
      </c>
      <c r="N307" s="9">
        <v>17.600000000000001</v>
      </c>
    </row>
    <row r="308" spans="1:14" ht="12.95" customHeight="1">
      <c r="A308" s="5">
        <v>0.35</v>
      </c>
      <c r="B308" s="5">
        <v>0</v>
      </c>
      <c r="C308" s="5">
        <v>24.36</v>
      </c>
      <c r="D308" s="5">
        <v>101.7</v>
      </c>
      <c r="E308" s="6" t="s">
        <v>46</v>
      </c>
      <c r="F308" s="27" t="s">
        <v>47</v>
      </c>
      <c r="G308" s="27"/>
      <c r="H308" s="27"/>
      <c r="I308" s="27"/>
      <c r="J308" s="27"/>
      <c r="K308" s="27"/>
      <c r="L308" s="27"/>
      <c r="M308" s="8">
        <v>200</v>
      </c>
      <c r="N308" s="9">
        <v>14.28</v>
      </c>
    </row>
    <row r="309" spans="1:14" ht="12.95" customHeight="1">
      <c r="A309" s="5">
        <v>5.35</v>
      </c>
      <c r="B309" s="5">
        <v>2</v>
      </c>
      <c r="C309" s="5">
        <v>26.75</v>
      </c>
      <c r="D309" s="5">
        <v>142</v>
      </c>
      <c r="E309" s="6" t="s">
        <v>17</v>
      </c>
      <c r="F309" s="27" t="s">
        <v>18</v>
      </c>
      <c r="G309" s="27"/>
      <c r="H309" s="27"/>
      <c r="I309" s="27"/>
      <c r="J309" s="27"/>
      <c r="K309" s="27"/>
      <c r="L309" s="27"/>
      <c r="M309" s="8">
        <v>50</v>
      </c>
      <c r="N309" s="9">
        <v>7.24</v>
      </c>
    </row>
    <row r="310" spans="1:14" ht="12.95" customHeight="1">
      <c r="A310" s="5">
        <v>2.13</v>
      </c>
      <c r="B310" s="5">
        <v>1</v>
      </c>
      <c r="C310" s="5">
        <v>12.13</v>
      </c>
      <c r="D310" s="11">
        <v>67.3</v>
      </c>
      <c r="E310" s="6" t="s">
        <v>20</v>
      </c>
      <c r="F310" s="27" t="s">
        <v>21</v>
      </c>
      <c r="G310" s="27"/>
      <c r="H310" s="27"/>
      <c r="I310" s="27"/>
      <c r="J310" s="27"/>
      <c r="K310" s="27"/>
      <c r="L310" s="27"/>
      <c r="M310" s="8">
        <v>25</v>
      </c>
      <c r="N310" s="9">
        <v>3.5</v>
      </c>
    </row>
    <row r="311" spans="1:14" ht="12.95" customHeight="1">
      <c r="A311" s="12">
        <f>SUM(A299:A310)</f>
        <v>47.68</v>
      </c>
      <c r="B311" s="12">
        <f>SUM(B299:B310)</f>
        <v>48</v>
      </c>
      <c r="C311" s="12">
        <f>SUM(C299:C310)</f>
        <v>217.42000000000002</v>
      </c>
      <c r="D311" s="13">
        <f>SUM(D299:D310)</f>
        <v>1807</v>
      </c>
      <c r="E311" s="7"/>
      <c r="F311" s="22"/>
      <c r="G311" s="22"/>
      <c r="H311" s="22"/>
      <c r="I311" s="22"/>
      <c r="J311" s="22"/>
      <c r="K311" s="22"/>
      <c r="L311" s="22"/>
      <c r="M311" s="14"/>
      <c r="N311" s="17">
        <f>SUM(N299:N310)</f>
        <v>324</v>
      </c>
    </row>
    <row r="312" spans="1:14" ht="15" customHeight="1">
      <c r="A312" s="26" t="s">
        <v>114</v>
      </c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</row>
    <row r="313" spans="1:14" ht="12.95" customHeight="1">
      <c r="A313" s="5">
        <v>2.0299999999999998</v>
      </c>
      <c r="B313" s="5">
        <v>5.07</v>
      </c>
      <c r="C313" s="5">
        <v>13.82</v>
      </c>
      <c r="D313" s="5">
        <v>190.16</v>
      </c>
      <c r="E313" s="6" t="s">
        <v>76</v>
      </c>
      <c r="F313" s="27" t="s">
        <v>77</v>
      </c>
      <c r="G313" s="27"/>
      <c r="H313" s="27"/>
      <c r="I313" s="27"/>
      <c r="J313" s="27"/>
      <c r="K313" s="27"/>
      <c r="L313" s="27"/>
      <c r="M313" s="8" t="s">
        <v>13</v>
      </c>
      <c r="N313" s="9">
        <v>31.98</v>
      </c>
    </row>
    <row r="314" spans="1:14" ht="12.95" customHeight="1">
      <c r="A314" s="5">
        <v>12.44</v>
      </c>
      <c r="B314" s="5">
        <v>15</v>
      </c>
      <c r="C314" s="5">
        <v>10.38</v>
      </c>
      <c r="D314" s="5">
        <v>244.3</v>
      </c>
      <c r="E314" s="6">
        <v>147</v>
      </c>
      <c r="F314" s="27" t="s">
        <v>96</v>
      </c>
      <c r="G314" s="27"/>
      <c r="H314" s="27"/>
      <c r="I314" s="27"/>
      <c r="J314" s="27"/>
      <c r="K314" s="27"/>
      <c r="L314" s="27"/>
      <c r="M314" s="8">
        <v>110</v>
      </c>
      <c r="N314" s="9">
        <v>73.11</v>
      </c>
    </row>
    <row r="315" spans="1:14" ht="12.95" customHeight="1">
      <c r="A315" s="5">
        <v>4.03</v>
      </c>
      <c r="B315" s="5">
        <v>4.12</v>
      </c>
      <c r="C315" s="5">
        <v>25.5</v>
      </c>
      <c r="D315" s="5">
        <v>171</v>
      </c>
      <c r="E315" s="6" t="s">
        <v>78</v>
      </c>
      <c r="F315" s="27" t="s">
        <v>79</v>
      </c>
      <c r="G315" s="27"/>
      <c r="H315" s="27"/>
      <c r="I315" s="27"/>
      <c r="J315" s="27"/>
      <c r="K315" s="27"/>
      <c r="L315" s="27"/>
      <c r="M315" s="8" t="s">
        <v>48</v>
      </c>
      <c r="N315" s="9">
        <v>14.67</v>
      </c>
    </row>
    <row r="316" spans="1:14" ht="12.95" customHeight="1">
      <c r="A316" s="10">
        <v>0</v>
      </c>
      <c r="B316" s="10">
        <v>0</v>
      </c>
      <c r="C316" s="5">
        <v>11.18</v>
      </c>
      <c r="D316" s="5">
        <v>60</v>
      </c>
      <c r="E316" s="6" t="s">
        <v>80</v>
      </c>
      <c r="F316" s="27" t="s">
        <v>81</v>
      </c>
      <c r="G316" s="27"/>
      <c r="H316" s="27"/>
      <c r="I316" s="27"/>
      <c r="J316" s="27"/>
      <c r="K316" s="27"/>
      <c r="L316" s="27"/>
      <c r="M316" s="8" t="s">
        <v>13</v>
      </c>
      <c r="N316" s="9">
        <v>6.7</v>
      </c>
    </row>
    <row r="317" spans="1:14" ht="12.95" customHeight="1">
      <c r="A317" s="5">
        <v>2.68</v>
      </c>
      <c r="B317" s="5">
        <v>1.1299999999999999</v>
      </c>
      <c r="C317" s="5">
        <v>13.38</v>
      </c>
      <c r="D317" s="5">
        <v>71</v>
      </c>
      <c r="E317" s="6" t="s">
        <v>17</v>
      </c>
      <c r="F317" s="27" t="s">
        <v>18</v>
      </c>
      <c r="G317" s="27"/>
      <c r="H317" s="27"/>
      <c r="I317" s="27"/>
      <c r="J317" s="27"/>
      <c r="K317" s="27"/>
      <c r="L317" s="27"/>
      <c r="M317" s="8">
        <v>30</v>
      </c>
      <c r="N317" s="9">
        <v>4.34</v>
      </c>
    </row>
    <row r="318" spans="1:14" ht="12.95" customHeight="1">
      <c r="A318" s="5">
        <v>2.13</v>
      </c>
      <c r="B318" s="5">
        <v>1</v>
      </c>
      <c r="C318" s="5">
        <v>12.13</v>
      </c>
      <c r="D318" s="11">
        <v>67.3</v>
      </c>
      <c r="E318" s="6" t="s">
        <v>20</v>
      </c>
      <c r="F318" s="27" t="s">
        <v>21</v>
      </c>
      <c r="G318" s="27"/>
      <c r="H318" s="27"/>
      <c r="I318" s="27"/>
      <c r="J318" s="27"/>
      <c r="K318" s="27"/>
      <c r="L318" s="27"/>
      <c r="M318" s="8">
        <v>30</v>
      </c>
      <c r="N318" s="9">
        <v>4.2</v>
      </c>
    </row>
    <row r="319" spans="1:14" ht="12.95" customHeight="1">
      <c r="A319" s="12">
        <f>SUM(A313:A318)</f>
        <v>23.31</v>
      </c>
      <c r="B319" s="12">
        <f>SUM(B313:B318)</f>
        <v>26.32</v>
      </c>
      <c r="C319" s="12">
        <f>SUM(C313:C318)</f>
        <v>86.39</v>
      </c>
      <c r="D319" s="13">
        <f>SUM(D313:D318)</f>
        <v>803.76</v>
      </c>
      <c r="E319" s="7"/>
      <c r="F319" s="22"/>
      <c r="G319" s="22"/>
      <c r="H319" s="22"/>
      <c r="I319" s="22"/>
      <c r="J319" s="22"/>
      <c r="K319" s="22"/>
      <c r="L319" s="22"/>
      <c r="M319" s="14"/>
      <c r="N319" s="15">
        <f>SUM(N313:N318)</f>
        <v>135</v>
      </c>
    </row>
    <row r="320" spans="1:14" ht="15" customHeight="1">
      <c r="A320" s="26" t="s">
        <v>116</v>
      </c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</row>
    <row r="321" spans="1:14" ht="12.95" customHeight="1">
      <c r="A321" s="5">
        <v>2.0299999999999998</v>
      </c>
      <c r="B321" s="5">
        <v>5.07</v>
      </c>
      <c r="C321" s="5">
        <v>13.82</v>
      </c>
      <c r="D321" s="5">
        <v>190.16</v>
      </c>
      <c r="E321" s="6" t="s">
        <v>76</v>
      </c>
      <c r="F321" s="27" t="s">
        <v>77</v>
      </c>
      <c r="G321" s="27"/>
      <c r="H321" s="27"/>
      <c r="I321" s="27"/>
      <c r="J321" s="27"/>
      <c r="K321" s="27"/>
      <c r="L321" s="27"/>
      <c r="M321" s="8" t="s">
        <v>13</v>
      </c>
      <c r="N321" s="9">
        <v>31.98</v>
      </c>
    </row>
    <row r="322" spans="1:14" ht="12.95" customHeight="1">
      <c r="A322" s="5">
        <v>12.44</v>
      </c>
      <c r="B322" s="5">
        <v>15</v>
      </c>
      <c r="C322" s="5">
        <v>10.38</v>
      </c>
      <c r="D322" s="5">
        <v>244.3</v>
      </c>
      <c r="E322" s="6">
        <v>147</v>
      </c>
      <c r="F322" s="27" t="s">
        <v>96</v>
      </c>
      <c r="G322" s="27"/>
      <c r="H322" s="27"/>
      <c r="I322" s="27"/>
      <c r="J322" s="27"/>
      <c r="K322" s="27"/>
      <c r="L322" s="27"/>
      <c r="M322" s="8">
        <v>110</v>
      </c>
      <c r="N322" s="9">
        <v>73.11</v>
      </c>
    </row>
    <row r="323" spans="1:14" ht="12.95" customHeight="1">
      <c r="A323" s="5">
        <v>4.03</v>
      </c>
      <c r="B323" s="5">
        <v>4.12</v>
      </c>
      <c r="C323" s="5">
        <v>25.5</v>
      </c>
      <c r="D323" s="5">
        <v>171</v>
      </c>
      <c r="E323" s="6" t="s">
        <v>78</v>
      </c>
      <c r="F323" s="27" t="s">
        <v>79</v>
      </c>
      <c r="G323" s="27"/>
      <c r="H323" s="27"/>
      <c r="I323" s="27"/>
      <c r="J323" s="27"/>
      <c r="K323" s="27"/>
      <c r="L323" s="27"/>
      <c r="M323" s="8" t="s">
        <v>48</v>
      </c>
      <c r="N323" s="9">
        <v>14.67</v>
      </c>
    </row>
    <row r="324" spans="1:14" ht="12.95" customHeight="1">
      <c r="A324" s="10">
        <v>0</v>
      </c>
      <c r="B324" s="10">
        <v>0</v>
      </c>
      <c r="C324" s="5">
        <v>11.18</v>
      </c>
      <c r="D324" s="5">
        <v>60</v>
      </c>
      <c r="E324" s="6" t="s">
        <v>80</v>
      </c>
      <c r="F324" s="27" t="s">
        <v>81</v>
      </c>
      <c r="G324" s="27"/>
      <c r="H324" s="27"/>
      <c r="I324" s="27"/>
      <c r="J324" s="27"/>
      <c r="K324" s="27"/>
      <c r="L324" s="27"/>
      <c r="M324" s="8" t="s">
        <v>13</v>
      </c>
      <c r="N324" s="9">
        <v>6.7</v>
      </c>
    </row>
    <row r="325" spans="1:14" ht="12.95" customHeight="1">
      <c r="A325" s="5">
        <v>2.68</v>
      </c>
      <c r="B325" s="5">
        <v>1.1299999999999999</v>
      </c>
      <c r="C325" s="5">
        <v>13.38</v>
      </c>
      <c r="D325" s="5">
        <v>71</v>
      </c>
      <c r="E325" s="6" t="s">
        <v>17</v>
      </c>
      <c r="F325" s="27" t="s">
        <v>18</v>
      </c>
      <c r="G325" s="27"/>
      <c r="H325" s="27"/>
      <c r="I325" s="27"/>
      <c r="J325" s="27"/>
      <c r="K325" s="27"/>
      <c r="L325" s="27"/>
      <c r="M325" s="8">
        <v>30</v>
      </c>
      <c r="N325" s="9">
        <v>4.34</v>
      </c>
    </row>
    <row r="326" spans="1:14" ht="12.95" customHeight="1">
      <c r="A326" s="5">
        <v>2.13</v>
      </c>
      <c r="B326" s="5">
        <v>1</v>
      </c>
      <c r="C326" s="5">
        <v>12.13</v>
      </c>
      <c r="D326" s="11">
        <v>67.3</v>
      </c>
      <c r="E326" s="6" t="s">
        <v>20</v>
      </c>
      <c r="F326" s="27" t="s">
        <v>21</v>
      </c>
      <c r="G326" s="27"/>
      <c r="H326" s="27"/>
      <c r="I326" s="27"/>
      <c r="J326" s="27"/>
      <c r="K326" s="27"/>
      <c r="L326" s="27"/>
      <c r="M326" s="8">
        <v>30</v>
      </c>
      <c r="N326" s="9">
        <v>4.2</v>
      </c>
    </row>
    <row r="327" spans="1:14" ht="12.95" customHeight="1">
      <c r="A327" s="12">
        <f>SUM(A321:A326)</f>
        <v>23.31</v>
      </c>
      <c r="B327" s="12">
        <f>SUM(B321:B326)</f>
        <v>26.32</v>
      </c>
      <c r="C327" s="12">
        <f>SUM(C321:C326)</f>
        <v>86.39</v>
      </c>
      <c r="D327" s="13">
        <f>SUM(D321:D326)</f>
        <v>803.76</v>
      </c>
      <c r="E327" s="7"/>
      <c r="F327" s="22"/>
      <c r="G327" s="22"/>
      <c r="H327" s="22"/>
      <c r="I327" s="22"/>
      <c r="J327" s="22"/>
      <c r="K327" s="22"/>
      <c r="L327" s="22"/>
      <c r="M327" s="14"/>
      <c r="N327" s="15">
        <f>SUM(N321:N326)</f>
        <v>135</v>
      </c>
    </row>
    <row r="328" spans="1:14" ht="11.1" customHeight="1"/>
    <row r="329" spans="1:14" ht="11.1" customHeight="1"/>
    <row r="330" spans="1:14" ht="15" customHeight="1">
      <c r="A330" s="3" t="s">
        <v>31</v>
      </c>
    </row>
    <row r="331" spans="1:14" ht="12.95" customHeight="1">
      <c r="A331" s="30"/>
      <c r="B331" s="30"/>
    </row>
    <row r="332" spans="1:14" ht="11.1" customHeight="1"/>
  </sheetData>
  <mergeCells count="291">
    <mergeCell ref="A331:B331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107:L107"/>
    <mergeCell ref="F108:L108"/>
    <mergeCell ref="F109:L109"/>
    <mergeCell ref="F110:L110"/>
    <mergeCell ref="F111:L111"/>
    <mergeCell ref="F112:L112"/>
    <mergeCell ref="F113:L113"/>
    <mergeCell ref="A163:N163"/>
    <mergeCell ref="F164:L164"/>
    <mergeCell ref="F165:L165"/>
    <mergeCell ref="F166:L166"/>
    <mergeCell ref="F167:L167"/>
    <mergeCell ref="F168:L168"/>
    <mergeCell ref="F169:L169"/>
    <mergeCell ref="F313:L313"/>
    <mergeCell ref="F314:L314"/>
    <mergeCell ref="F315:L315"/>
    <mergeCell ref="F316:L316"/>
    <mergeCell ref="F317:L317"/>
    <mergeCell ref="F318:L318"/>
    <mergeCell ref="F319:L319"/>
    <mergeCell ref="F305:L305"/>
    <mergeCell ref="F306:L306"/>
    <mergeCell ref="F307:L307"/>
    <mergeCell ref="F308:L308"/>
    <mergeCell ref="F309:L309"/>
    <mergeCell ref="F310:L310"/>
    <mergeCell ref="F311:L311"/>
    <mergeCell ref="A297:N297"/>
    <mergeCell ref="A298:N298"/>
    <mergeCell ref="F299:L299"/>
    <mergeCell ref="F300:L300"/>
    <mergeCell ref="F301:L301"/>
    <mergeCell ref="F302:L302"/>
    <mergeCell ref="F304:L304"/>
    <mergeCell ref="A312:N312"/>
    <mergeCell ref="F303:L303"/>
    <mergeCell ref="F274:L274"/>
    <mergeCell ref="F275:L275"/>
    <mergeCell ref="F276:L276"/>
    <mergeCell ref="F277:L277"/>
    <mergeCell ref="F278:L278"/>
    <mergeCell ref="A288:B288"/>
    <mergeCell ref="A293:B293"/>
    <mergeCell ref="A295:N295"/>
    <mergeCell ref="F296:L296"/>
    <mergeCell ref="A279:N279"/>
    <mergeCell ref="F280:L280"/>
    <mergeCell ref="F281:L281"/>
    <mergeCell ref="F282:L282"/>
    <mergeCell ref="F283:L283"/>
    <mergeCell ref="F284:L284"/>
    <mergeCell ref="F285:L285"/>
    <mergeCell ref="F286:L286"/>
    <mergeCell ref="F265:L265"/>
    <mergeCell ref="F266:L266"/>
    <mergeCell ref="F267:L267"/>
    <mergeCell ref="F268:L268"/>
    <mergeCell ref="F269:L269"/>
    <mergeCell ref="F270:L270"/>
    <mergeCell ref="A271:N271"/>
    <mergeCell ref="F272:L272"/>
    <mergeCell ref="F273:L273"/>
    <mergeCell ref="F257:L257"/>
    <mergeCell ref="F258:L258"/>
    <mergeCell ref="F259:L259"/>
    <mergeCell ref="F260:L260"/>
    <mergeCell ref="F261:L261"/>
    <mergeCell ref="F262:L262"/>
    <mergeCell ref="A263:N263"/>
    <mergeCell ref="F264:L264"/>
    <mergeCell ref="F248:L248"/>
    <mergeCell ref="F249:L249"/>
    <mergeCell ref="A250:N250"/>
    <mergeCell ref="F251:L251"/>
    <mergeCell ref="F252:L252"/>
    <mergeCell ref="F253:L253"/>
    <mergeCell ref="F254:L254"/>
    <mergeCell ref="F255:L255"/>
    <mergeCell ref="F256:L256"/>
    <mergeCell ref="A238:B238"/>
    <mergeCell ref="A240:N240"/>
    <mergeCell ref="F241:L241"/>
    <mergeCell ref="A242:N242"/>
    <mergeCell ref="A243:N243"/>
    <mergeCell ref="F244:L244"/>
    <mergeCell ref="F245:L245"/>
    <mergeCell ref="F246:L246"/>
    <mergeCell ref="F247:L247"/>
    <mergeCell ref="F216:L216"/>
    <mergeCell ref="F217:L217"/>
    <mergeCell ref="F218:L218"/>
    <mergeCell ref="F219:L219"/>
    <mergeCell ref="F221:L221"/>
    <mergeCell ref="F222:L222"/>
    <mergeCell ref="A233:B233"/>
    <mergeCell ref="A223:N223"/>
    <mergeCell ref="F224:L224"/>
    <mergeCell ref="F225:L225"/>
    <mergeCell ref="F226:L226"/>
    <mergeCell ref="F227:L227"/>
    <mergeCell ref="F229:L229"/>
    <mergeCell ref="F230:L230"/>
    <mergeCell ref="F231:L231"/>
    <mergeCell ref="F220:L220"/>
    <mergeCell ref="F228:L228"/>
    <mergeCell ref="F207:L207"/>
    <mergeCell ref="F208:L208"/>
    <mergeCell ref="F210:L210"/>
    <mergeCell ref="F211:L211"/>
    <mergeCell ref="F212:L212"/>
    <mergeCell ref="F213:L213"/>
    <mergeCell ref="A214:N214"/>
    <mergeCell ref="F215:L215"/>
    <mergeCell ref="F198:L198"/>
    <mergeCell ref="F199:L199"/>
    <mergeCell ref="F201:L201"/>
    <mergeCell ref="F202:L202"/>
    <mergeCell ref="F203:L203"/>
    <mergeCell ref="F204:L204"/>
    <mergeCell ref="A205:N205"/>
    <mergeCell ref="F206:L206"/>
    <mergeCell ref="F200:L200"/>
    <mergeCell ref="F209:L209"/>
    <mergeCell ref="F190:L190"/>
    <mergeCell ref="A191:N191"/>
    <mergeCell ref="F192:L192"/>
    <mergeCell ref="F193:L193"/>
    <mergeCell ref="F194:L194"/>
    <mergeCell ref="F195:L195"/>
    <mergeCell ref="F196:L196"/>
    <mergeCell ref="F197:L197"/>
    <mergeCell ref="A181:N181"/>
    <mergeCell ref="F182:L182"/>
    <mergeCell ref="A183:N183"/>
    <mergeCell ref="A184:N184"/>
    <mergeCell ref="F185:L185"/>
    <mergeCell ref="F186:L186"/>
    <mergeCell ref="F187:L187"/>
    <mergeCell ref="F188:L188"/>
    <mergeCell ref="F189:L189"/>
    <mergeCell ref="F157:L157"/>
    <mergeCell ref="F158:L158"/>
    <mergeCell ref="F159:L159"/>
    <mergeCell ref="F160:L160"/>
    <mergeCell ref="F161:L161"/>
    <mergeCell ref="F162:L162"/>
    <mergeCell ref="A174:B174"/>
    <mergeCell ref="A179:B179"/>
    <mergeCell ref="F170:L170"/>
    <mergeCell ref="F152:L152"/>
    <mergeCell ref="F153:L153"/>
    <mergeCell ref="F154:L154"/>
    <mergeCell ref="A155:N155"/>
    <mergeCell ref="F156:L156"/>
    <mergeCell ref="F142:L142"/>
    <mergeCell ref="F143:L143"/>
    <mergeCell ref="F144:L144"/>
    <mergeCell ref="F145:L145"/>
    <mergeCell ref="F146:L146"/>
    <mergeCell ref="A147:N147"/>
    <mergeCell ref="F148:L148"/>
    <mergeCell ref="F149:L149"/>
    <mergeCell ref="F127:L127"/>
    <mergeCell ref="F128:L128"/>
    <mergeCell ref="F130:L130"/>
    <mergeCell ref="F131:L131"/>
    <mergeCell ref="F132:L132"/>
    <mergeCell ref="F129:L129"/>
    <mergeCell ref="F150:L150"/>
    <mergeCell ref="F151:L151"/>
    <mergeCell ref="F141:L141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327:L327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F326:L326"/>
    <mergeCell ref="A73:N73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90:L90"/>
    <mergeCell ref="F99:L99"/>
    <mergeCell ref="F100:L100"/>
    <mergeCell ref="F101:L101"/>
    <mergeCell ref="F102:L102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54:L54"/>
    <mergeCell ref="F42:L42"/>
    <mergeCell ref="A320:N320"/>
    <mergeCell ref="F321:L321"/>
    <mergeCell ref="F322:L322"/>
    <mergeCell ref="F323:L323"/>
    <mergeCell ref="F324:L324"/>
    <mergeCell ref="F325:L325"/>
    <mergeCell ref="F95:L95"/>
    <mergeCell ref="A96:N96"/>
    <mergeCell ref="F97:L97"/>
    <mergeCell ref="F98:L98"/>
    <mergeCell ref="A133:N133"/>
    <mergeCell ref="F134:L134"/>
    <mergeCell ref="F135:L135"/>
    <mergeCell ref="F136:L136"/>
    <mergeCell ref="F137:L137"/>
    <mergeCell ref="F138:L138"/>
    <mergeCell ref="F139:L139"/>
    <mergeCell ref="F140:L140"/>
    <mergeCell ref="A123:N123"/>
    <mergeCell ref="F124:L124"/>
    <mergeCell ref="A125:N125"/>
    <mergeCell ref="A126:N126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306 N314 N322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 M306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7:E99 E101 E79 E89:E90 E107:E108 E306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80" fitToHeight="0" pageOrder="overThenDown" orientation="landscape" r:id="rId1"/>
  <rowBreaks count="5" manualBreakCount="5">
    <brk id="57" max="16383" man="1"/>
    <brk id="117" max="16383" man="1"/>
    <brk id="175" max="16383" man="1"/>
    <brk id="234" max="16383" man="1"/>
    <brk id="289" max="16383" man="1"/>
  </rowBreaks>
  <ignoredErrors>
    <ignoredError sqref="M198 M2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2025-12-27T09:41:28Z</cp:lastPrinted>
  <dcterms:modified xsi:type="dcterms:W3CDTF">2026-01-22T04:19:35Z</dcterms:modified>
</cp:coreProperties>
</file>